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mintransporte-my.sharepoint.com/personal/jcnino_mintransporte_gov_co/Documents/Escritorio/"/>
    </mc:Choice>
  </mc:AlternateContent>
  <xr:revisionPtr revIDLastSave="0" documentId="8_{6591F70B-7B1A-4B42-9B19-F83FB208324D}" xr6:coauthVersionLast="47" xr6:coauthVersionMax="47" xr10:uidLastSave="{00000000-0000-0000-0000-000000000000}"/>
  <bookViews>
    <workbookView xWindow="3420" yWindow="3420" windowWidth="21600" windowHeight="11385" tabRatio="500" xr2:uid="{00000000-000D-0000-FFFF-FFFF00000000}"/>
  </bookViews>
  <sheets>
    <sheet name="Bases Gravables" sheetId="1" r:id="rId1"/>
    <sheet name="Hoja1" sheetId="2" r:id="rId2"/>
  </sheets>
  <definedNames>
    <definedName name="_xlnm._FilterDatabase" localSheetId="0" hidden="1">'Bases Gravables'!$A$5:$AJ$100</definedName>
    <definedName name="Print_Titles_0" localSheetId="0">'Bases Gravables'!$1:$5</definedName>
    <definedName name="Print_Titles_0_0" localSheetId="0">'Bases Gravables'!$1:$5</definedName>
    <definedName name="Print_Titles_0_0_0" localSheetId="0">'Bases Gravables'!$1:$5</definedName>
    <definedName name="Print_Titles_0_0_0_0" localSheetId="0">'Bases Gravables'!$1:$5</definedName>
    <definedName name="_xlnm.Print_Titles" localSheetId="0">'Bases Gravables'!$1:$5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7" i="2" l="1"/>
  <c r="BK3" i="2"/>
  <c r="BK2" i="2"/>
</calcChain>
</file>

<file path=xl/sharedStrings.xml><?xml version="1.0" encoding="utf-8"?>
<sst xmlns="http://schemas.openxmlformats.org/spreadsheetml/2006/main" count="575" uniqueCount="173">
  <si>
    <t>MINISTERIO DE TRANSPORTE</t>
  </si>
  <si>
    <t>CTR</t>
  </si>
  <si>
    <t>ID</t>
  </si>
  <si>
    <t>FECHA</t>
  </si>
  <si>
    <t>PROYECCION</t>
  </si>
  <si>
    <t>TIPO (1)</t>
  </si>
  <si>
    <t>CLASE (2)</t>
  </si>
  <si>
    <t>MARCA (3)</t>
  </si>
  <si>
    <t>LINEA (4)</t>
  </si>
  <si>
    <t>CILINDRAJE (5)</t>
  </si>
  <si>
    <t>CAPACIDAD (6)</t>
  </si>
  <si>
    <t>AÑO MODELO (7)</t>
  </si>
  <si>
    <t>TONELAJE</t>
  </si>
  <si>
    <t>PASAJEROS</t>
  </si>
  <si>
    <t>1997 y Anteriores</t>
  </si>
  <si>
    <t>AUTOMOVILES</t>
  </si>
  <si>
    <t>AUTOMOVIL</t>
  </si>
  <si>
    <t>AUDI</t>
  </si>
  <si>
    <t>BMW</t>
  </si>
  <si>
    <t>225xe</t>
  </si>
  <si>
    <t>330E</t>
  </si>
  <si>
    <t>530E</t>
  </si>
  <si>
    <t>BYD</t>
  </si>
  <si>
    <t>CHEVROLET</t>
  </si>
  <si>
    <t>Adición</t>
  </si>
  <si>
    <t>VOLT HYBRID AT</t>
  </si>
  <si>
    <t>CITROEN</t>
  </si>
  <si>
    <t>Cargo L2H2 2,2 HDI 130 6MT - P. Blanca</t>
  </si>
  <si>
    <t>Cargo L4H3 2,2 HDI 130 6MT - P. Blanca</t>
  </si>
  <si>
    <t>Cargo XL 2,0 HDI 150 6MT - P. Blanca</t>
  </si>
  <si>
    <t>Carrier 1,6 HDI 92 5MT - P. Blanca</t>
  </si>
  <si>
    <t>VanPass (8+1) 2,0 HDI 150 6MT - P. Blanca</t>
  </si>
  <si>
    <t>Worker XL 1,6 HDI 92 5MT - P. Blanca</t>
  </si>
  <si>
    <t>FORD</t>
  </si>
  <si>
    <t>HYUNDAI</t>
  </si>
  <si>
    <t>JAGUAR</t>
  </si>
  <si>
    <t>KIA</t>
  </si>
  <si>
    <t>OPTIMA HEV</t>
  </si>
  <si>
    <t>LAND ROVER</t>
  </si>
  <si>
    <t>LEXUS</t>
  </si>
  <si>
    <t>MAZDA</t>
  </si>
  <si>
    <t>MERCEDES BENZ</t>
  </si>
  <si>
    <t>ML550</t>
  </si>
  <si>
    <t>MINI</t>
  </si>
  <si>
    <t>MITSUBISHI</t>
  </si>
  <si>
    <t>PORSCHE</t>
  </si>
  <si>
    <t>PANAMERA S HYBRID TP</t>
  </si>
  <si>
    <t>RENAULT</t>
  </si>
  <si>
    <t>SSANGYONG</t>
  </si>
  <si>
    <t>ACTYON (LINEA BASE ESTANDAR)</t>
  </si>
  <si>
    <t>ACTYON A230 4X2 AT</t>
  </si>
  <si>
    <t>ACTYON A230 4X2 MT</t>
  </si>
  <si>
    <t>ACTYON D20DT 4X2 AT</t>
  </si>
  <si>
    <t>ACTYON D20DT 4X2 MT</t>
  </si>
  <si>
    <t>ACTYON D20DT MT</t>
  </si>
  <si>
    <t>ACTYON D20DT TP</t>
  </si>
  <si>
    <t>ACTYON G23D MT</t>
  </si>
  <si>
    <t>ACTYON G23D TP</t>
  </si>
  <si>
    <t>SUBARU</t>
  </si>
  <si>
    <t>SUZUKI</t>
  </si>
  <si>
    <t>Inicial</t>
  </si>
  <si>
    <t>TOYOTA</t>
  </si>
  <si>
    <t>CAMRY HYBRID XLE TP</t>
  </si>
  <si>
    <t>COROLLA</t>
  </si>
  <si>
    <t>VOLVO</t>
  </si>
  <si>
    <t>1998 y Anteriores</t>
  </si>
  <si>
    <t>TIPO</t>
  </si>
  <si>
    <t>CLASE</t>
  </si>
  <si>
    <t>MARCA</t>
  </si>
  <si>
    <t>LINEA</t>
  </si>
  <si>
    <t>CILINDRAJE</t>
  </si>
  <si>
    <t>PASAJE</t>
  </si>
  <si>
    <t>Modificacion</t>
  </si>
  <si>
    <t>COOPER SE ALL4 COUNTRYMAN</t>
  </si>
  <si>
    <t>MINI COOPER SE ALL4 COUNTRYMAN</t>
  </si>
  <si>
    <t>PICANTO EKOTAXI</t>
  </si>
  <si>
    <t>NUEVO ZOE (ELECTRICO)</t>
  </si>
  <si>
    <t>HIBRIDOS</t>
  </si>
  <si>
    <t>SACAR</t>
  </si>
  <si>
    <t>CAMIONETAS Y CAMPEROS</t>
  </si>
  <si>
    <t>ELECTRICO</t>
  </si>
  <si>
    <t>CARGA</t>
  </si>
  <si>
    <t>Q5 SPORTBACK</t>
  </si>
  <si>
    <t>ESCAPE TITANIUM 4X4</t>
  </si>
  <si>
    <t>E-PACE S</t>
  </si>
  <si>
    <t>JEEP</t>
  </si>
  <si>
    <t>SPORTAGE</t>
  </si>
  <si>
    <t>DEFENDER 110</t>
  </si>
  <si>
    <t>OUTLANDER PHEV</t>
  </si>
  <si>
    <t>COROLLA CROSS XE-I</t>
  </si>
  <si>
    <t>RAV4 LIMITED</t>
  </si>
  <si>
    <t>CAMIONETAS DOBLECABINA</t>
  </si>
  <si>
    <t>SILVERADO C1500 HYBRID 4X2 AT</t>
  </si>
  <si>
    <t>RAM</t>
  </si>
  <si>
    <t>A3 Sportback e-tron</t>
  </si>
  <si>
    <t>225XE</t>
  </si>
  <si>
    <t>745E</t>
  </si>
  <si>
    <t>I8</t>
  </si>
  <si>
    <t>FUSION SEL HYBRID</t>
  </si>
  <si>
    <t>IONIQ</t>
  </si>
  <si>
    <t>SONATA</t>
  </si>
  <si>
    <t>STONIC</t>
  </si>
  <si>
    <t>COOPER S E ALL4</t>
  </si>
  <si>
    <t>COOPER S E ALL4 COUNTRYMAN</t>
  </si>
  <si>
    <t>PANAMERA 4 E-HYBRID</t>
  </si>
  <si>
    <t>PANAMERA S HYBRID</t>
  </si>
  <si>
    <t>PANAMERA TURBO S E-HYBRID</t>
  </si>
  <si>
    <t>SWIFT</t>
  </si>
  <si>
    <t>AURIS HÍBRIDO</t>
  </si>
  <si>
    <t>COROLLA SEG HV</t>
  </si>
  <si>
    <t>COROLLA XEI HV</t>
  </si>
  <si>
    <t>PRIUS TOURING HYBRID 5P AT</t>
  </si>
  <si>
    <t>S60 T8 R-DESIGN</t>
  </si>
  <si>
    <t>1500 DT</t>
  </si>
  <si>
    <t>Q5</t>
  </si>
  <si>
    <t>Q8 TFSI PROGRESSIVE ST</t>
  </si>
  <si>
    <t>X3 XDRIVE 30E</t>
  </si>
  <si>
    <t>X5 XDRIVE 40E</t>
  </si>
  <si>
    <t>X5 XDRIVE45E</t>
  </si>
  <si>
    <t>QIN GS-I</t>
  </si>
  <si>
    <t>TANG GS DM</t>
  </si>
  <si>
    <t>ESCAPE SE SPORT 4X2</t>
  </si>
  <si>
    <t>E-PACE 1.5 160PS SE MHEV</t>
  </si>
  <si>
    <t>E-PACE 2.0 300PS 300 SPORT MHEV</t>
  </si>
  <si>
    <t>E-PACE MHEV</t>
  </si>
  <si>
    <t>F-PACE 3.0 400PS R-Dynamic S MHEV</t>
  </si>
  <si>
    <t>F-PACE MHEV</t>
  </si>
  <si>
    <t>WRANGLER UNLIMITED</t>
  </si>
  <si>
    <t>NIRO AT</t>
  </si>
  <si>
    <t>DEFENDER 110 3.0 P400 MHEV FE</t>
  </si>
  <si>
    <t>DEFENDER 110 3.0 P400 MHEV S</t>
  </si>
  <si>
    <t>DEFENDER 110 3.0 P400 MHEV XS Edition</t>
  </si>
  <si>
    <t>DEFENDER 110 MHEV</t>
  </si>
  <si>
    <t>DEFENDER 90 3.0 P400 MHEV S</t>
  </si>
  <si>
    <t>DISCOVERY 3.0 I6 360PS MHEV R-Dynamic SE</t>
  </si>
  <si>
    <t>DISCOVERY 3.0 I6 360PS MHEV S</t>
  </si>
  <si>
    <t>DISCOVERY SPORT 2.0L 290PS MHEV SB</t>
  </si>
  <si>
    <t>RANGE ROVER EVOQUE 300PS HST MHEV</t>
  </si>
  <si>
    <t>RANGE ROVER EVOQUE R DYNAMIC HSE MHEV</t>
  </si>
  <si>
    <t>RANGE ROVER SPORT 2.0 404PS HSE Dynamic PHEV</t>
  </si>
  <si>
    <t>RANGE ROVER SPORT 3.0 360PS HSE Dynamic MHEV</t>
  </si>
  <si>
    <t>RANGE ROVER VELAR 3.0 340PS MHEV R-Dynamic SE</t>
  </si>
  <si>
    <t>RANGE ROVER VELAR 3.0 340PS MHEV S</t>
  </si>
  <si>
    <t>RANGER ROVER HSE DYNAMIC</t>
  </si>
  <si>
    <t>RX 450H</t>
  </si>
  <si>
    <t>CX30 TOURING</t>
  </si>
  <si>
    <t>AMG GLE 53 4MATIC</t>
  </si>
  <si>
    <t>GLC 300E</t>
  </si>
  <si>
    <t>GLC 350</t>
  </si>
  <si>
    <t>GLE 450</t>
  </si>
  <si>
    <t>GLS 450</t>
  </si>
  <si>
    <t>COUNTRYMAN</t>
  </si>
  <si>
    <t>COUNTRYMAN COOPER SE ALL4 A/T</t>
  </si>
  <si>
    <t>CAYENNE E HYBRID</t>
  </si>
  <si>
    <t>CAYENNE S E HYBRID</t>
  </si>
  <si>
    <t>CAYENNE S E HYBRID PLATINUM EDITION</t>
  </si>
  <si>
    <t>CAYENNE S HYBRID TP</t>
  </si>
  <si>
    <t>CAYENNE TURBO S E-HYBRID COUPE</t>
  </si>
  <si>
    <t>FORESTER</t>
  </si>
  <si>
    <t>XV</t>
  </si>
  <si>
    <t>COROLLA CROSS SE-G</t>
  </si>
  <si>
    <t>HIGHLANDER HYBRID 4X4 AT</t>
  </si>
  <si>
    <t>HIGHLANDER LIMITED HYBRID 4X4 AT</t>
  </si>
  <si>
    <t>RAV4 LE</t>
  </si>
  <si>
    <t>RAV4 XLE</t>
  </si>
  <si>
    <t>XC40 T5 FWD R-DESIGN</t>
  </si>
  <si>
    <t>XC60 T8</t>
  </si>
  <si>
    <t>XC90 T8</t>
  </si>
  <si>
    <t>KONA</t>
  </si>
  <si>
    <t>XC90 B6</t>
  </si>
  <si>
    <t>TABLA 9.- BASE GRAVABLE DE LOS VEHICULOS HÍBRIDOS PARA EL AÑO FISCAL 2023 (CIFRAS EN MILES DE PESOS).</t>
  </si>
  <si>
    <t>YARIS CROSS XS</t>
  </si>
  <si>
    <t>YARIS CROSS XLS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</si>
</sst>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b/>
      <sz val="7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name val="Calibri"/>
      <family val="2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7"/>
      <color rgb="FF000000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6" fillId="0" borderId="0"/>
    <xf numFmtId="0" fontId="2" fillId="0" borderId="0"/>
    <xf numFmtId="0" fontId="13" fillId="0" borderId="0"/>
  </cellStyleXfs>
  <cellXfs count="5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2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7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 wrapText="1"/>
    </xf>
    <xf numFmtId="0" fontId="8" fillId="4" borderId="10" xfId="0" applyFont="1" applyFill="1" applyBorder="1" applyAlignment="1">
      <alignment horizontal="left" vertical="top" wrapText="1"/>
    </xf>
    <xf numFmtId="0" fontId="7" fillId="4" borderId="10" xfId="0" applyFont="1" applyFill="1" applyBorder="1" applyAlignment="1">
      <alignment horizontal="left" vertical="top" wrapText="1"/>
    </xf>
    <xf numFmtId="0" fontId="0" fillId="0" borderId="11" xfId="0" applyBorder="1"/>
    <xf numFmtId="0" fontId="2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wrapText="1"/>
    </xf>
    <xf numFmtId="0" fontId="3" fillId="2" borderId="7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12" fillId="0" borderId="4" xfId="0" applyFont="1" applyBorder="1" applyAlignment="1">
      <alignment wrapText="1"/>
    </xf>
    <xf numFmtId="22" fontId="12" fillId="0" borderId="4" xfId="0" applyNumberFormat="1" applyFont="1" applyBorder="1" applyAlignment="1">
      <alignment wrapText="1"/>
    </xf>
    <xf numFmtId="0" fontId="11" fillId="6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wrapText="1"/>
    </xf>
    <xf numFmtId="0" fontId="10" fillId="0" borderId="0" xfId="0" applyFont="1"/>
    <xf numFmtId="0" fontId="15" fillId="8" borderId="1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left" vertical="center" wrapText="1"/>
    </xf>
    <xf numFmtId="0" fontId="16" fillId="8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22" fontId="18" fillId="0" borderId="1" xfId="0" applyNumberFormat="1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/>
    </xf>
    <xf numFmtId="22" fontId="19" fillId="0" borderId="1" xfId="0" applyNumberFormat="1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7" borderId="3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center" vertical="center" wrapText="1"/>
    </xf>
  </cellXfs>
  <cellStyles count="6">
    <cellStyle name="Normal" xfId="0" builtinId="0"/>
    <cellStyle name="Normal 2" xfId="1" xr:uid="{00000000-0005-0000-0000-000001000000}"/>
    <cellStyle name="Normal 26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393"/>
      <color rgb="FFEDE2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488172</xdr:colOff>
      <xdr:row>0</xdr:row>
      <xdr:rowOff>11906</xdr:rowOff>
    </xdr:from>
    <xdr:to>
      <xdr:col>35</xdr:col>
      <xdr:colOff>495175</xdr:colOff>
      <xdr:row>1</xdr:row>
      <xdr:rowOff>11906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4FCE66-B6CB-41D2-9221-386998756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6922" y="11906"/>
          <a:ext cx="3650316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0"/>
  <sheetViews>
    <sheetView showGridLines="0" tabSelected="1" zoomScale="80" zoomScaleNormal="80" workbookViewId="0">
      <pane xSplit="9" ySplit="5" topLeftCell="J6" activePane="bottomRight" state="frozen"/>
      <selection pane="topRight" activeCell="AX1" sqref="AX1"/>
      <selection pane="bottomLeft" activeCell="A2161" sqref="A2161"/>
      <selection pane="bottomRight" activeCell="A2" sqref="A2:AJ2"/>
    </sheetView>
  </sheetViews>
  <sheetFormatPr baseColWidth="10" defaultColWidth="9.140625" defaultRowHeight="15" x14ac:dyDescent="0.25"/>
  <cols>
    <col min="1" max="1" width="6.5703125" hidden="1" customWidth="1"/>
    <col min="2" max="2" width="9.7109375" style="1" customWidth="1"/>
    <col min="3" max="3" width="17" hidden="1" customWidth="1"/>
    <col min="4" max="4" width="11.28515625" hidden="1" customWidth="1"/>
    <col min="5" max="5" width="18.7109375" style="5" customWidth="1"/>
    <col min="6" max="6" width="15.7109375" style="5" customWidth="1"/>
    <col min="7" max="7" width="15.7109375" customWidth="1"/>
    <col min="8" max="8" width="36.7109375" style="29" customWidth="1"/>
    <col min="9" max="9" width="8.140625" customWidth="1"/>
    <col min="10" max="11" width="7.28515625" customWidth="1"/>
    <col min="12" max="32" width="7.7109375" customWidth="1"/>
    <col min="33" max="34" width="7.85546875" customWidth="1"/>
    <col min="35" max="36" width="8.140625" customWidth="1"/>
    <col min="37" max="106" width="10.7109375" customWidth="1"/>
  </cols>
  <sheetData>
    <row r="1" spans="1:36" ht="15" customHeight="1" x14ac:dyDescent="0.2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</row>
    <row r="2" spans="1:36" ht="15" customHeight="1" x14ac:dyDescent="0.25">
      <c r="A2" s="45" t="s">
        <v>170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</row>
    <row r="3" spans="1:36" ht="3.95" hidden="1" customHeight="1" x14ac:dyDescent="0.25">
      <c r="A3" s="2"/>
      <c r="B3" s="3"/>
      <c r="C3" s="4"/>
      <c r="D3" s="5"/>
      <c r="G3" s="5"/>
      <c r="I3" s="5"/>
      <c r="J3" s="5"/>
      <c r="K3" s="5"/>
    </row>
    <row r="4" spans="1:36" ht="9" customHeight="1" x14ac:dyDescent="0.25">
      <c r="A4" s="46" t="s">
        <v>1</v>
      </c>
      <c r="B4" s="48" t="s">
        <v>2</v>
      </c>
      <c r="C4" s="50" t="s">
        <v>3</v>
      </c>
      <c r="D4" s="50" t="s">
        <v>4</v>
      </c>
      <c r="E4" s="50" t="s">
        <v>5</v>
      </c>
      <c r="F4" s="50" t="s">
        <v>6</v>
      </c>
      <c r="G4" s="50" t="s">
        <v>7</v>
      </c>
      <c r="H4" s="52" t="s">
        <v>8</v>
      </c>
      <c r="I4" s="54" t="s">
        <v>9</v>
      </c>
      <c r="J4" s="43" t="s">
        <v>10</v>
      </c>
      <c r="K4" s="43"/>
      <c r="L4" s="44" t="s">
        <v>11</v>
      </c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</row>
    <row r="5" spans="1:36" ht="20.25" customHeight="1" x14ac:dyDescent="0.25">
      <c r="A5" s="47"/>
      <c r="B5" s="49"/>
      <c r="C5" s="51"/>
      <c r="D5" s="51"/>
      <c r="E5" s="51"/>
      <c r="F5" s="51"/>
      <c r="G5" s="51"/>
      <c r="H5" s="53"/>
      <c r="I5" s="55"/>
      <c r="J5" s="30" t="s">
        <v>12</v>
      </c>
      <c r="K5" s="30" t="s">
        <v>13</v>
      </c>
      <c r="L5" s="31" t="s">
        <v>65</v>
      </c>
      <c r="M5" s="32">
        <v>1999</v>
      </c>
      <c r="N5" s="32">
        <v>2000</v>
      </c>
      <c r="O5" s="32">
        <v>2001</v>
      </c>
      <c r="P5" s="32">
        <v>2002</v>
      </c>
      <c r="Q5" s="32">
        <v>2003</v>
      </c>
      <c r="R5" s="32">
        <v>2004</v>
      </c>
      <c r="S5" s="32">
        <v>2005</v>
      </c>
      <c r="T5" s="32">
        <v>2006</v>
      </c>
      <c r="U5" s="32">
        <v>2007</v>
      </c>
      <c r="V5" s="32">
        <v>2008</v>
      </c>
      <c r="W5" s="32">
        <v>2009</v>
      </c>
      <c r="X5" s="32">
        <v>2010</v>
      </c>
      <c r="Y5" s="32">
        <v>2011</v>
      </c>
      <c r="Z5" s="32">
        <v>2012</v>
      </c>
      <c r="AA5" s="32">
        <v>2013</v>
      </c>
      <c r="AB5" s="32">
        <v>2014</v>
      </c>
      <c r="AC5" s="32">
        <v>2015</v>
      </c>
      <c r="AD5" s="32">
        <v>2016</v>
      </c>
      <c r="AE5" s="32">
        <v>2017</v>
      </c>
      <c r="AF5" s="32">
        <v>2018</v>
      </c>
      <c r="AG5" s="32">
        <v>2019</v>
      </c>
      <c r="AH5" s="32">
        <v>2020</v>
      </c>
      <c r="AI5" s="32">
        <v>2021</v>
      </c>
      <c r="AJ5" s="32">
        <v>2022</v>
      </c>
    </row>
    <row r="6" spans="1:36" x14ac:dyDescent="0.25">
      <c r="A6" s="33">
        <v>11150</v>
      </c>
      <c r="B6" s="41">
        <v>52645603</v>
      </c>
      <c r="C6" s="34">
        <v>43081</v>
      </c>
      <c r="D6" s="35" t="s">
        <v>60</v>
      </c>
      <c r="E6" s="35" t="s">
        <v>77</v>
      </c>
      <c r="F6" s="35" t="s">
        <v>16</v>
      </c>
      <c r="G6" s="35" t="s">
        <v>17</v>
      </c>
      <c r="H6" s="35" t="s">
        <v>94</v>
      </c>
      <c r="I6" s="35">
        <v>1400</v>
      </c>
      <c r="J6" s="35">
        <v>0</v>
      </c>
      <c r="K6" s="35">
        <v>0</v>
      </c>
      <c r="L6" s="36">
        <v>24280</v>
      </c>
      <c r="M6" s="36">
        <v>30160</v>
      </c>
      <c r="N6" s="36">
        <v>32170</v>
      </c>
      <c r="O6" s="36">
        <v>34320</v>
      </c>
      <c r="P6" s="36">
        <v>36560</v>
      </c>
      <c r="Q6" s="36">
        <v>39050</v>
      </c>
      <c r="R6" s="36">
        <v>41590</v>
      </c>
      <c r="S6" s="36">
        <v>44460</v>
      </c>
      <c r="T6" s="36">
        <v>47390</v>
      </c>
      <c r="U6" s="36">
        <v>50560</v>
      </c>
      <c r="V6" s="36">
        <v>53810</v>
      </c>
      <c r="W6" s="36">
        <v>57440</v>
      </c>
      <c r="X6" s="36">
        <v>61220</v>
      </c>
      <c r="Y6" s="36">
        <v>65410</v>
      </c>
      <c r="Z6" s="36">
        <v>69880</v>
      </c>
      <c r="AA6" s="36">
        <v>74440</v>
      </c>
      <c r="AB6" s="36">
        <v>84650</v>
      </c>
      <c r="AC6" s="36">
        <v>91450</v>
      </c>
      <c r="AD6" s="36">
        <v>98640</v>
      </c>
      <c r="AE6" s="36">
        <v>106600</v>
      </c>
      <c r="AF6" s="36">
        <v>115400</v>
      </c>
      <c r="AG6" s="36">
        <v>124610</v>
      </c>
      <c r="AH6" s="36">
        <v>134590</v>
      </c>
      <c r="AI6" s="36">
        <v>145350</v>
      </c>
      <c r="AJ6" s="36">
        <v>155520</v>
      </c>
    </row>
    <row r="7" spans="1:36" x14ac:dyDescent="0.25">
      <c r="A7" s="33">
        <v>11200</v>
      </c>
      <c r="B7" s="42">
        <v>52870603</v>
      </c>
      <c r="C7" s="34"/>
      <c r="D7" s="35"/>
      <c r="E7" s="37" t="s">
        <v>77</v>
      </c>
      <c r="F7" s="37" t="s">
        <v>16</v>
      </c>
      <c r="G7" s="37" t="s">
        <v>18</v>
      </c>
      <c r="H7" s="37" t="s">
        <v>95</v>
      </c>
      <c r="I7" s="37">
        <v>1500</v>
      </c>
      <c r="J7" s="37"/>
      <c r="K7" s="37"/>
      <c r="L7" s="36">
        <v>9370</v>
      </c>
      <c r="M7" s="36">
        <v>12990</v>
      </c>
      <c r="N7" s="36">
        <v>14460</v>
      </c>
      <c r="O7" s="36">
        <v>16030</v>
      </c>
      <c r="P7" s="36">
        <v>17770</v>
      </c>
      <c r="Q7" s="36">
        <v>19780</v>
      </c>
      <c r="R7" s="36">
        <v>21940</v>
      </c>
      <c r="S7" s="36">
        <v>24380</v>
      </c>
      <c r="T7" s="36">
        <v>27090</v>
      </c>
      <c r="U7" s="36">
        <v>30050</v>
      </c>
      <c r="V7" s="36">
        <v>33370</v>
      </c>
      <c r="W7" s="36">
        <v>37030</v>
      </c>
      <c r="X7" s="36">
        <v>41120</v>
      </c>
      <c r="Y7" s="36">
        <v>45640</v>
      </c>
      <c r="Z7" s="36">
        <v>50690</v>
      </c>
      <c r="AA7" s="36">
        <v>56370</v>
      </c>
      <c r="AB7" s="36">
        <v>62310</v>
      </c>
      <c r="AC7" s="36">
        <v>68470</v>
      </c>
      <c r="AD7" s="36">
        <v>75240</v>
      </c>
      <c r="AE7" s="36">
        <v>82680</v>
      </c>
      <c r="AF7" s="36">
        <v>90860</v>
      </c>
      <c r="AG7" s="36">
        <v>99850</v>
      </c>
      <c r="AH7" s="36">
        <v>109570</v>
      </c>
      <c r="AI7" s="36">
        <v>118630</v>
      </c>
      <c r="AJ7" s="36">
        <v>128120</v>
      </c>
    </row>
    <row r="8" spans="1:36" x14ac:dyDescent="0.25">
      <c r="A8" s="33">
        <v>11201</v>
      </c>
      <c r="B8" s="42">
        <v>52873603</v>
      </c>
      <c r="C8" s="34"/>
      <c r="D8" s="35"/>
      <c r="E8" s="37" t="s">
        <v>77</v>
      </c>
      <c r="F8" s="37" t="s">
        <v>16</v>
      </c>
      <c r="G8" s="37" t="s">
        <v>18</v>
      </c>
      <c r="H8" s="37" t="s">
        <v>20</v>
      </c>
      <c r="I8" s="37">
        <v>2000</v>
      </c>
      <c r="J8" s="37"/>
      <c r="K8" s="37"/>
      <c r="L8" s="36">
        <v>15190</v>
      </c>
      <c r="M8" s="36">
        <v>16540</v>
      </c>
      <c r="N8" s="36">
        <v>18110</v>
      </c>
      <c r="O8" s="36">
        <v>19900</v>
      </c>
      <c r="P8" s="36">
        <v>21870</v>
      </c>
      <c r="Q8" s="36">
        <v>24030</v>
      </c>
      <c r="R8" s="36">
        <v>26410</v>
      </c>
      <c r="S8" s="36">
        <v>29020</v>
      </c>
      <c r="T8" s="36">
        <v>31890</v>
      </c>
      <c r="U8" s="36">
        <v>35040</v>
      </c>
      <c r="V8" s="36">
        <v>38510</v>
      </c>
      <c r="W8" s="36">
        <v>42320</v>
      </c>
      <c r="X8" s="36">
        <v>46500</v>
      </c>
      <c r="Y8" s="36">
        <v>51100</v>
      </c>
      <c r="Z8" s="36">
        <v>56150</v>
      </c>
      <c r="AA8" s="36">
        <v>61700</v>
      </c>
      <c r="AB8" s="36">
        <v>67800</v>
      </c>
      <c r="AC8" s="36">
        <v>74510</v>
      </c>
      <c r="AD8" s="36">
        <v>81110</v>
      </c>
      <c r="AE8" s="36">
        <v>88120</v>
      </c>
      <c r="AF8" s="36">
        <v>95790</v>
      </c>
      <c r="AG8" s="36">
        <v>103420</v>
      </c>
      <c r="AH8" s="36">
        <v>111690</v>
      </c>
      <c r="AI8" s="36">
        <v>120620</v>
      </c>
      <c r="AJ8" s="36">
        <v>155150</v>
      </c>
    </row>
    <row r="9" spans="1:36" x14ac:dyDescent="0.25">
      <c r="A9" s="33">
        <v>11202</v>
      </c>
      <c r="B9" s="42">
        <v>17086603</v>
      </c>
      <c r="C9" s="34"/>
      <c r="D9" s="35"/>
      <c r="E9" s="37" t="s">
        <v>77</v>
      </c>
      <c r="F9" s="37" t="s">
        <v>16</v>
      </c>
      <c r="G9" s="37" t="s">
        <v>18</v>
      </c>
      <c r="H9" s="37" t="s">
        <v>21</v>
      </c>
      <c r="I9" s="37">
        <v>2000</v>
      </c>
      <c r="J9" s="37"/>
      <c r="K9" s="37"/>
      <c r="L9" s="36">
        <v>20760</v>
      </c>
      <c r="M9" s="36">
        <v>22810</v>
      </c>
      <c r="N9" s="36">
        <v>25070</v>
      </c>
      <c r="O9" s="36">
        <v>27550</v>
      </c>
      <c r="P9" s="36">
        <v>30270</v>
      </c>
      <c r="Q9" s="36">
        <v>33260</v>
      </c>
      <c r="R9" s="36">
        <v>36550</v>
      </c>
      <c r="S9" s="36">
        <v>40170</v>
      </c>
      <c r="T9" s="36">
        <v>44140</v>
      </c>
      <c r="U9" s="36">
        <v>48500</v>
      </c>
      <c r="V9" s="36">
        <v>53130</v>
      </c>
      <c r="W9" s="36">
        <v>57790</v>
      </c>
      <c r="X9" s="36">
        <v>62780</v>
      </c>
      <c r="Y9" s="36">
        <v>68260</v>
      </c>
      <c r="Z9" s="36">
        <v>74180</v>
      </c>
      <c r="AA9" s="36">
        <v>80600</v>
      </c>
      <c r="AB9" s="36">
        <v>87610</v>
      </c>
      <c r="AC9" s="36">
        <v>95210</v>
      </c>
      <c r="AD9" s="36">
        <v>103500</v>
      </c>
      <c r="AE9" s="36">
        <v>112540</v>
      </c>
      <c r="AF9" s="36">
        <v>122350</v>
      </c>
      <c r="AG9" s="36">
        <v>132140</v>
      </c>
      <c r="AH9" s="36">
        <v>142710</v>
      </c>
      <c r="AI9" s="36">
        <v>154120</v>
      </c>
      <c r="AJ9" s="36">
        <v>195960</v>
      </c>
    </row>
    <row r="10" spans="1:36" x14ac:dyDescent="0.25">
      <c r="A10" s="33">
        <v>11203</v>
      </c>
      <c r="B10" s="42">
        <v>26476604</v>
      </c>
      <c r="C10" s="34">
        <v>44163</v>
      </c>
      <c r="D10" s="35" t="s">
        <v>24</v>
      </c>
      <c r="E10" s="35" t="s">
        <v>77</v>
      </c>
      <c r="F10" s="37" t="s">
        <v>16</v>
      </c>
      <c r="G10" s="38" t="s">
        <v>18</v>
      </c>
      <c r="H10" s="38" t="s">
        <v>96</v>
      </c>
      <c r="I10" s="39">
        <v>3000</v>
      </c>
      <c r="J10" s="36"/>
      <c r="K10" s="36"/>
      <c r="L10" s="36">
        <v>27500</v>
      </c>
      <c r="M10" s="36">
        <v>36200</v>
      </c>
      <c r="N10" s="36">
        <v>39900</v>
      </c>
      <c r="O10" s="36">
        <v>43850</v>
      </c>
      <c r="P10" s="36">
        <v>48190</v>
      </c>
      <c r="Q10" s="36">
        <v>52960</v>
      </c>
      <c r="R10" s="36">
        <v>58200</v>
      </c>
      <c r="S10" s="36">
        <v>63960</v>
      </c>
      <c r="T10" s="36">
        <v>70290</v>
      </c>
      <c r="U10" s="36">
        <v>77240</v>
      </c>
      <c r="V10" s="36">
        <v>84880</v>
      </c>
      <c r="W10" s="36">
        <v>93280</v>
      </c>
      <c r="X10" s="36">
        <v>102510</v>
      </c>
      <c r="Y10" s="36">
        <v>112650</v>
      </c>
      <c r="Z10" s="36">
        <v>123790</v>
      </c>
      <c r="AA10" s="36">
        <v>136030</v>
      </c>
      <c r="AB10" s="36">
        <v>149480</v>
      </c>
      <c r="AC10" s="36">
        <v>164260</v>
      </c>
      <c r="AD10" s="36">
        <v>182290</v>
      </c>
      <c r="AE10" s="36">
        <v>202540</v>
      </c>
      <c r="AF10" s="36">
        <v>225040</v>
      </c>
      <c r="AG10" s="36">
        <v>250040</v>
      </c>
      <c r="AH10" s="36">
        <v>277830</v>
      </c>
      <c r="AI10" s="36">
        <v>300050</v>
      </c>
      <c r="AJ10" s="36">
        <v>329660</v>
      </c>
    </row>
    <row r="11" spans="1:36" x14ac:dyDescent="0.25">
      <c r="A11" s="33">
        <v>11156</v>
      </c>
      <c r="B11" s="42">
        <v>52876603</v>
      </c>
      <c r="C11" s="34">
        <v>43363</v>
      </c>
      <c r="D11" s="35" t="s">
        <v>24</v>
      </c>
      <c r="E11" s="35" t="s">
        <v>77</v>
      </c>
      <c r="F11" s="35" t="s">
        <v>16</v>
      </c>
      <c r="G11" s="35" t="s">
        <v>18</v>
      </c>
      <c r="H11" s="35" t="s">
        <v>97</v>
      </c>
      <c r="I11" s="35">
        <v>1500</v>
      </c>
      <c r="J11" s="35">
        <v>0</v>
      </c>
      <c r="K11" s="35">
        <v>0</v>
      </c>
      <c r="L11" s="36">
        <v>43100</v>
      </c>
      <c r="M11" s="36">
        <v>61400</v>
      </c>
      <c r="N11" s="36">
        <v>67470</v>
      </c>
      <c r="O11" s="36">
        <v>74140</v>
      </c>
      <c r="P11" s="36">
        <v>81470</v>
      </c>
      <c r="Q11" s="36">
        <v>89530</v>
      </c>
      <c r="R11" s="36">
        <v>98380</v>
      </c>
      <c r="S11" s="36">
        <v>108110</v>
      </c>
      <c r="T11" s="36">
        <v>118800</v>
      </c>
      <c r="U11" s="36">
        <v>130550</v>
      </c>
      <c r="V11" s="36">
        <v>143460</v>
      </c>
      <c r="W11" s="36">
        <v>157650</v>
      </c>
      <c r="X11" s="36">
        <v>171670</v>
      </c>
      <c r="Y11" s="36">
        <v>186590</v>
      </c>
      <c r="Z11" s="36">
        <v>202810</v>
      </c>
      <c r="AA11" s="36">
        <v>220420</v>
      </c>
      <c r="AB11" s="36">
        <v>239570</v>
      </c>
      <c r="AC11" s="36">
        <v>260360</v>
      </c>
      <c r="AD11" s="36">
        <v>282960</v>
      </c>
      <c r="AE11" s="36">
        <v>307530</v>
      </c>
      <c r="AF11" s="36">
        <v>332130</v>
      </c>
      <c r="AG11" s="36">
        <v>358700</v>
      </c>
      <c r="AH11" s="36">
        <v>387400</v>
      </c>
      <c r="AI11" s="36">
        <v>418390</v>
      </c>
      <c r="AJ11" s="36">
        <v>549860</v>
      </c>
    </row>
    <row r="12" spans="1:36" x14ac:dyDescent="0.25">
      <c r="A12" s="33">
        <v>11205</v>
      </c>
      <c r="B12" s="42">
        <v>52879603</v>
      </c>
      <c r="C12" s="34"/>
      <c r="D12" s="35"/>
      <c r="E12" s="37" t="s">
        <v>77</v>
      </c>
      <c r="F12" s="37" t="s">
        <v>16</v>
      </c>
      <c r="G12" s="37" t="s">
        <v>23</v>
      </c>
      <c r="H12" s="37" t="s">
        <v>25</v>
      </c>
      <c r="I12" s="37">
        <v>1400</v>
      </c>
      <c r="J12" s="37">
        <v>0</v>
      </c>
      <c r="K12" s="37">
        <v>0</v>
      </c>
      <c r="L12" s="36">
        <v>2230</v>
      </c>
      <c r="M12" s="36">
        <v>4700</v>
      </c>
      <c r="N12" s="36">
        <v>4940</v>
      </c>
      <c r="O12" s="36">
        <v>5590</v>
      </c>
      <c r="P12" s="36">
        <v>6160</v>
      </c>
      <c r="Q12" s="36">
        <v>6730</v>
      </c>
      <c r="R12" s="36">
        <v>7320</v>
      </c>
      <c r="S12" s="36">
        <v>8110</v>
      </c>
      <c r="T12" s="36">
        <v>8870</v>
      </c>
      <c r="U12" s="36">
        <v>9660</v>
      </c>
      <c r="V12" s="36">
        <v>10640</v>
      </c>
      <c r="W12" s="36">
        <v>11630</v>
      </c>
      <c r="X12" s="36">
        <v>12730</v>
      </c>
      <c r="Y12" s="36">
        <v>13830</v>
      </c>
      <c r="Z12" s="36">
        <v>15140</v>
      </c>
      <c r="AA12" s="36">
        <v>16580</v>
      </c>
      <c r="AB12" s="36">
        <v>18550</v>
      </c>
      <c r="AC12" s="36">
        <v>19880</v>
      </c>
      <c r="AD12" s="36">
        <v>21510</v>
      </c>
      <c r="AE12" s="36">
        <v>23250</v>
      </c>
      <c r="AF12" s="36">
        <v>25500</v>
      </c>
      <c r="AG12" s="36">
        <v>108550</v>
      </c>
      <c r="AH12" s="36">
        <v>117250</v>
      </c>
      <c r="AI12" s="36">
        <v>126630</v>
      </c>
      <c r="AJ12" s="36">
        <v>164820</v>
      </c>
    </row>
    <row r="13" spans="1:36" x14ac:dyDescent="0.25">
      <c r="A13" s="33">
        <v>11206</v>
      </c>
      <c r="B13" s="42">
        <v>26536604</v>
      </c>
      <c r="C13" s="34">
        <v>44163</v>
      </c>
      <c r="D13" s="35" t="s">
        <v>24</v>
      </c>
      <c r="E13" s="35" t="s">
        <v>77</v>
      </c>
      <c r="F13" s="37" t="s">
        <v>16</v>
      </c>
      <c r="G13" s="38" t="s">
        <v>33</v>
      </c>
      <c r="H13" s="38" t="s">
        <v>98</v>
      </c>
      <c r="I13" s="39">
        <v>2000</v>
      </c>
      <c r="J13" s="36"/>
      <c r="K13" s="36"/>
      <c r="L13" s="36">
        <v>8510</v>
      </c>
      <c r="M13" s="36">
        <v>11200</v>
      </c>
      <c r="N13" s="36">
        <v>12450</v>
      </c>
      <c r="O13" s="36">
        <v>13840</v>
      </c>
      <c r="P13" s="36">
        <v>15380</v>
      </c>
      <c r="Q13" s="36">
        <v>17090</v>
      </c>
      <c r="R13" s="36">
        <v>18980</v>
      </c>
      <c r="S13" s="36">
        <v>21090</v>
      </c>
      <c r="T13" s="36">
        <v>23430</v>
      </c>
      <c r="U13" s="36">
        <v>26040</v>
      </c>
      <c r="V13" s="36">
        <v>28930</v>
      </c>
      <c r="W13" s="36">
        <v>31790</v>
      </c>
      <c r="X13" s="36">
        <v>34930</v>
      </c>
      <c r="Y13" s="36">
        <v>38390</v>
      </c>
      <c r="Z13" s="36">
        <v>42190</v>
      </c>
      <c r="AA13" s="36">
        <v>46360</v>
      </c>
      <c r="AB13" s="36">
        <v>50950</v>
      </c>
      <c r="AC13" s="36">
        <v>55990</v>
      </c>
      <c r="AD13" s="36">
        <v>61530</v>
      </c>
      <c r="AE13" s="36">
        <v>67610</v>
      </c>
      <c r="AF13" s="36">
        <v>74300</v>
      </c>
      <c r="AG13" s="36">
        <v>81650</v>
      </c>
      <c r="AH13" s="36">
        <v>88280</v>
      </c>
      <c r="AI13" s="36">
        <v>95340</v>
      </c>
      <c r="AJ13" s="36">
        <v>102970</v>
      </c>
    </row>
    <row r="14" spans="1:36" x14ac:dyDescent="0.25">
      <c r="A14" s="33">
        <v>11207</v>
      </c>
      <c r="B14" s="42">
        <v>52882603</v>
      </c>
      <c r="C14" s="34"/>
      <c r="D14" s="35"/>
      <c r="E14" s="37" t="s">
        <v>77</v>
      </c>
      <c r="F14" s="37" t="s">
        <v>16</v>
      </c>
      <c r="G14" s="37" t="s">
        <v>34</v>
      </c>
      <c r="H14" s="37" t="s">
        <v>99</v>
      </c>
      <c r="I14" s="37">
        <v>1600</v>
      </c>
      <c r="J14" s="37">
        <v>0</v>
      </c>
      <c r="K14" s="37">
        <v>0</v>
      </c>
      <c r="L14" s="36">
        <v>8930</v>
      </c>
      <c r="M14" s="36">
        <v>9700</v>
      </c>
      <c r="N14" s="36">
        <v>10630</v>
      </c>
      <c r="O14" s="36">
        <v>11680</v>
      </c>
      <c r="P14" s="36">
        <v>12840</v>
      </c>
      <c r="Q14" s="36">
        <v>14110</v>
      </c>
      <c r="R14" s="36">
        <v>15510</v>
      </c>
      <c r="S14" s="36">
        <v>17040</v>
      </c>
      <c r="T14" s="36">
        <v>18720</v>
      </c>
      <c r="U14" s="36">
        <v>20570</v>
      </c>
      <c r="V14" s="36">
        <v>22600</v>
      </c>
      <c r="W14" s="36">
        <v>24840</v>
      </c>
      <c r="X14" s="36">
        <v>27300</v>
      </c>
      <c r="Y14" s="36">
        <v>30000</v>
      </c>
      <c r="Z14" s="36">
        <v>32970</v>
      </c>
      <c r="AA14" s="36">
        <v>36230</v>
      </c>
      <c r="AB14" s="36">
        <v>39810</v>
      </c>
      <c r="AC14" s="36">
        <v>43450</v>
      </c>
      <c r="AD14" s="36">
        <v>47210</v>
      </c>
      <c r="AE14" s="36">
        <v>51300</v>
      </c>
      <c r="AF14" s="36">
        <v>55800</v>
      </c>
      <c r="AG14" s="36">
        <v>60650</v>
      </c>
      <c r="AH14" s="36">
        <v>65500</v>
      </c>
      <c r="AI14" s="36">
        <v>70740</v>
      </c>
      <c r="AJ14" s="36">
        <v>80360</v>
      </c>
    </row>
    <row r="15" spans="1:36" x14ac:dyDescent="0.25">
      <c r="A15" s="33">
        <v>15312</v>
      </c>
      <c r="B15" s="42">
        <v>51256743</v>
      </c>
      <c r="C15" s="37"/>
      <c r="D15" s="37"/>
      <c r="E15" s="35" t="s">
        <v>77</v>
      </c>
      <c r="F15" s="37" t="s">
        <v>16</v>
      </c>
      <c r="G15" s="37" t="s">
        <v>34</v>
      </c>
      <c r="H15" s="38" t="s">
        <v>100</v>
      </c>
      <c r="I15" s="39">
        <v>2000</v>
      </c>
      <c r="J15" s="37"/>
      <c r="K15" s="37"/>
      <c r="L15" s="36">
        <v>10150</v>
      </c>
      <c r="M15" s="36">
        <v>11460</v>
      </c>
      <c r="N15" s="36">
        <v>12590</v>
      </c>
      <c r="O15" s="36">
        <v>13830</v>
      </c>
      <c r="P15" s="36">
        <v>15200</v>
      </c>
      <c r="Q15" s="36">
        <v>16700</v>
      </c>
      <c r="R15" s="36">
        <v>18350</v>
      </c>
      <c r="S15" s="36">
        <v>20170</v>
      </c>
      <c r="T15" s="36">
        <v>22160</v>
      </c>
      <c r="U15" s="36">
        <v>24350</v>
      </c>
      <c r="V15" s="36">
        <v>26760</v>
      </c>
      <c r="W15" s="36">
        <v>29410</v>
      </c>
      <c r="X15" s="36">
        <v>32320</v>
      </c>
      <c r="Y15" s="36">
        <v>35520</v>
      </c>
      <c r="Z15" s="36">
        <v>39030</v>
      </c>
      <c r="AA15" s="36">
        <v>42890</v>
      </c>
      <c r="AB15" s="36">
        <v>47130</v>
      </c>
      <c r="AC15" s="36">
        <v>51790</v>
      </c>
      <c r="AD15" s="36">
        <v>56910</v>
      </c>
      <c r="AE15" s="36">
        <v>61460</v>
      </c>
      <c r="AF15" s="36">
        <v>66380</v>
      </c>
      <c r="AG15" s="36">
        <v>71690</v>
      </c>
      <c r="AH15" s="36">
        <v>77430</v>
      </c>
      <c r="AI15" s="36">
        <v>84510</v>
      </c>
      <c r="AJ15" s="36">
        <v>90310</v>
      </c>
    </row>
    <row r="16" spans="1:36" x14ac:dyDescent="0.25">
      <c r="A16" s="33">
        <v>11208</v>
      </c>
      <c r="B16" s="42">
        <v>52885603</v>
      </c>
      <c r="C16" s="34">
        <v>44163</v>
      </c>
      <c r="D16" s="35" t="s">
        <v>24</v>
      </c>
      <c r="E16" s="35" t="s">
        <v>77</v>
      </c>
      <c r="F16" s="37" t="s">
        <v>16</v>
      </c>
      <c r="G16" s="38" t="s">
        <v>36</v>
      </c>
      <c r="H16" s="38" t="s">
        <v>37</v>
      </c>
      <c r="I16" s="39">
        <v>2000</v>
      </c>
      <c r="J16" s="36"/>
      <c r="K16" s="36"/>
      <c r="L16" s="36">
        <v>8470</v>
      </c>
      <c r="M16" s="36">
        <v>11150</v>
      </c>
      <c r="N16" s="36">
        <v>12380</v>
      </c>
      <c r="O16" s="36">
        <v>13770</v>
      </c>
      <c r="P16" s="36">
        <v>15310</v>
      </c>
      <c r="Q16" s="36">
        <v>17000</v>
      </c>
      <c r="R16" s="36">
        <v>18880</v>
      </c>
      <c r="S16" s="36">
        <v>20990</v>
      </c>
      <c r="T16" s="36">
        <v>23310</v>
      </c>
      <c r="U16" s="36">
        <v>25900</v>
      </c>
      <c r="V16" s="36">
        <v>28780</v>
      </c>
      <c r="W16" s="36">
        <v>31980</v>
      </c>
      <c r="X16" s="36">
        <v>35540</v>
      </c>
      <c r="Y16" s="36">
        <v>39490</v>
      </c>
      <c r="Z16" s="36">
        <v>43870</v>
      </c>
      <c r="AA16" s="36">
        <v>48740</v>
      </c>
      <c r="AB16" s="36">
        <v>54170</v>
      </c>
      <c r="AC16" s="36">
        <v>60180</v>
      </c>
      <c r="AD16" s="36">
        <v>66870</v>
      </c>
      <c r="AE16" s="36">
        <v>74300</v>
      </c>
      <c r="AF16" s="36">
        <v>82550</v>
      </c>
      <c r="AG16" s="36">
        <v>91710</v>
      </c>
      <c r="AH16" s="36">
        <v>101900</v>
      </c>
      <c r="AI16" s="36">
        <v>110050</v>
      </c>
      <c r="AJ16" s="36">
        <v>123670</v>
      </c>
    </row>
    <row r="17" spans="1:36" x14ac:dyDescent="0.25">
      <c r="A17" s="33">
        <v>15313</v>
      </c>
      <c r="B17" s="42">
        <v>51256754</v>
      </c>
      <c r="C17" s="37"/>
      <c r="D17" s="37"/>
      <c r="E17" s="35" t="s">
        <v>77</v>
      </c>
      <c r="F17" s="37" t="s">
        <v>16</v>
      </c>
      <c r="G17" s="37" t="s">
        <v>36</v>
      </c>
      <c r="H17" s="38" t="s">
        <v>101</v>
      </c>
      <c r="I17" s="39">
        <v>1000</v>
      </c>
      <c r="J17" s="37"/>
      <c r="K17" s="37"/>
      <c r="L17" s="36">
        <v>7290</v>
      </c>
      <c r="M17" s="36">
        <v>8010</v>
      </c>
      <c r="N17" s="36">
        <v>8800</v>
      </c>
      <c r="O17" s="36">
        <v>9670</v>
      </c>
      <c r="P17" s="36">
        <v>10640</v>
      </c>
      <c r="Q17" s="36">
        <v>11690</v>
      </c>
      <c r="R17" s="36">
        <v>12840</v>
      </c>
      <c r="S17" s="36">
        <v>14120</v>
      </c>
      <c r="T17" s="36">
        <v>15510</v>
      </c>
      <c r="U17" s="36">
        <v>17050</v>
      </c>
      <c r="V17" s="36">
        <v>18740</v>
      </c>
      <c r="W17" s="36">
        <v>20590</v>
      </c>
      <c r="X17" s="36">
        <v>22620</v>
      </c>
      <c r="Y17" s="36">
        <v>24860</v>
      </c>
      <c r="Z17" s="36">
        <v>27320</v>
      </c>
      <c r="AA17" s="36">
        <v>30020</v>
      </c>
      <c r="AB17" s="36">
        <v>32980</v>
      </c>
      <c r="AC17" s="36">
        <v>36250</v>
      </c>
      <c r="AD17" s="36">
        <v>39830</v>
      </c>
      <c r="AE17" s="36">
        <v>43760</v>
      </c>
      <c r="AF17" s="36">
        <v>48100</v>
      </c>
      <c r="AG17" s="36">
        <v>52850</v>
      </c>
      <c r="AH17" s="36">
        <v>58090</v>
      </c>
      <c r="AI17" s="36">
        <v>64150</v>
      </c>
      <c r="AJ17" s="36">
        <v>69870</v>
      </c>
    </row>
    <row r="18" spans="1:36" x14ac:dyDescent="0.25">
      <c r="A18" s="33">
        <v>2881</v>
      </c>
      <c r="B18" s="42">
        <v>52888603</v>
      </c>
      <c r="C18" s="34"/>
      <c r="D18" s="35"/>
      <c r="E18" s="37" t="s">
        <v>77</v>
      </c>
      <c r="F18" s="37" t="s">
        <v>16</v>
      </c>
      <c r="G18" s="37" t="s">
        <v>43</v>
      </c>
      <c r="H18" s="37" t="s">
        <v>102</v>
      </c>
      <c r="I18" s="37">
        <v>1499</v>
      </c>
      <c r="J18" s="37"/>
      <c r="K18" s="37"/>
      <c r="L18" s="36">
        <v>15730</v>
      </c>
      <c r="M18" s="36">
        <v>16970</v>
      </c>
      <c r="N18" s="36">
        <v>18300</v>
      </c>
      <c r="O18" s="36">
        <v>19760</v>
      </c>
      <c r="P18" s="36">
        <v>21380</v>
      </c>
      <c r="Q18" s="36">
        <v>23490</v>
      </c>
      <c r="R18" s="36">
        <v>25810</v>
      </c>
      <c r="S18" s="36">
        <v>28360</v>
      </c>
      <c r="T18" s="36">
        <v>31170</v>
      </c>
      <c r="U18" s="36">
        <v>34250</v>
      </c>
      <c r="V18" s="36">
        <v>37640</v>
      </c>
      <c r="W18" s="36">
        <v>41360</v>
      </c>
      <c r="X18" s="36">
        <v>45450</v>
      </c>
      <c r="Y18" s="36">
        <v>49940</v>
      </c>
      <c r="Z18" s="36">
        <v>54870</v>
      </c>
      <c r="AA18" s="36">
        <v>59330</v>
      </c>
      <c r="AB18" s="36">
        <v>64030</v>
      </c>
      <c r="AC18" s="36">
        <v>69170</v>
      </c>
      <c r="AD18" s="36">
        <v>74660</v>
      </c>
      <c r="AE18" s="36">
        <v>80660</v>
      </c>
      <c r="AF18" s="36">
        <v>87100</v>
      </c>
      <c r="AG18" s="36">
        <v>94060</v>
      </c>
      <c r="AH18" s="36">
        <v>101610</v>
      </c>
      <c r="AI18" s="36">
        <v>109740</v>
      </c>
      <c r="AJ18" s="36">
        <v>121940</v>
      </c>
    </row>
    <row r="19" spans="1:36" x14ac:dyDescent="0.25">
      <c r="A19" s="33"/>
      <c r="B19" s="42">
        <v>50779603</v>
      </c>
      <c r="C19" s="34">
        <v>44729.92796296296</v>
      </c>
      <c r="D19" s="35" t="s">
        <v>24</v>
      </c>
      <c r="E19" s="37" t="s">
        <v>77</v>
      </c>
      <c r="F19" s="37" t="s">
        <v>16</v>
      </c>
      <c r="G19" s="37" t="s">
        <v>43</v>
      </c>
      <c r="H19" s="37" t="s">
        <v>103</v>
      </c>
      <c r="I19" s="37">
        <v>1499</v>
      </c>
      <c r="J19" s="37"/>
      <c r="K19" s="37"/>
      <c r="L19" s="36">
        <v>11890</v>
      </c>
      <c r="M19" s="36">
        <v>15050</v>
      </c>
      <c r="N19" s="36">
        <v>16530</v>
      </c>
      <c r="O19" s="36">
        <v>18170</v>
      </c>
      <c r="P19" s="36">
        <v>19960</v>
      </c>
      <c r="Q19" s="36">
        <v>21930</v>
      </c>
      <c r="R19" s="36">
        <v>24100</v>
      </c>
      <c r="S19" s="36">
        <v>26480</v>
      </c>
      <c r="T19" s="36">
        <v>29100</v>
      </c>
      <c r="U19" s="36">
        <v>31980</v>
      </c>
      <c r="V19" s="36">
        <v>35140</v>
      </c>
      <c r="W19" s="36">
        <v>38620</v>
      </c>
      <c r="X19" s="36">
        <v>42440</v>
      </c>
      <c r="Y19" s="36">
        <v>46630</v>
      </c>
      <c r="Z19" s="36">
        <v>51240</v>
      </c>
      <c r="AA19" s="36">
        <v>56310</v>
      </c>
      <c r="AB19" s="36">
        <v>61870</v>
      </c>
      <c r="AC19" s="36">
        <v>67990</v>
      </c>
      <c r="AD19" s="36">
        <v>74720</v>
      </c>
      <c r="AE19" s="36">
        <v>82110</v>
      </c>
      <c r="AF19" s="36">
        <v>90230</v>
      </c>
      <c r="AG19" s="36">
        <v>99150</v>
      </c>
      <c r="AH19" s="36">
        <v>108960</v>
      </c>
      <c r="AI19" s="36">
        <v>119330</v>
      </c>
      <c r="AJ19" s="36">
        <v>121940</v>
      </c>
    </row>
    <row r="20" spans="1:36" x14ac:dyDescent="0.25">
      <c r="A20" s="33">
        <v>11209</v>
      </c>
      <c r="B20" s="42">
        <v>52891603</v>
      </c>
      <c r="C20" s="34"/>
      <c r="D20" s="35"/>
      <c r="E20" s="37" t="s">
        <v>77</v>
      </c>
      <c r="F20" s="37" t="s">
        <v>16</v>
      </c>
      <c r="G20" s="37" t="s">
        <v>45</v>
      </c>
      <c r="H20" s="37" t="s">
        <v>104</v>
      </c>
      <c r="I20" s="37">
        <v>2900</v>
      </c>
      <c r="J20" s="37"/>
      <c r="K20" s="37"/>
      <c r="L20" s="36">
        <v>39950</v>
      </c>
      <c r="M20" s="36">
        <v>57640</v>
      </c>
      <c r="N20" s="36">
        <v>64070</v>
      </c>
      <c r="O20" s="36">
        <v>71170</v>
      </c>
      <c r="P20" s="36">
        <v>79070</v>
      </c>
      <c r="Q20" s="36">
        <v>87870</v>
      </c>
      <c r="R20" s="36">
        <v>97670</v>
      </c>
      <c r="S20" s="36">
        <v>108480</v>
      </c>
      <c r="T20" s="36">
        <v>120540</v>
      </c>
      <c r="U20" s="36">
        <v>132590</v>
      </c>
      <c r="V20" s="36">
        <v>145700</v>
      </c>
      <c r="W20" s="36">
        <v>160110</v>
      </c>
      <c r="X20" s="36">
        <v>175940</v>
      </c>
      <c r="Y20" s="36">
        <v>193340</v>
      </c>
      <c r="Z20" s="36">
        <v>212460</v>
      </c>
      <c r="AA20" s="36">
        <v>233470</v>
      </c>
      <c r="AB20" s="36">
        <v>256560</v>
      </c>
      <c r="AC20" s="36">
        <v>281930</v>
      </c>
      <c r="AD20" s="36">
        <v>309810</v>
      </c>
      <c r="AE20" s="36">
        <v>340450</v>
      </c>
      <c r="AF20" s="36">
        <v>374120</v>
      </c>
      <c r="AG20" s="36">
        <v>454090</v>
      </c>
      <c r="AH20" s="36">
        <v>512310</v>
      </c>
      <c r="AI20" s="36">
        <v>553290</v>
      </c>
      <c r="AJ20" s="36">
        <v>642910</v>
      </c>
    </row>
    <row r="21" spans="1:36" x14ac:dyDescent="0.25">
      <c r="A21" s="33">
        <v>11210</v>
      </c>
      <c r="B21" s="42">
        <v>51256725</v>
      </c>
      <c r="C21" s="34">
        <v>44163</v>
      </c>
      <c r="D21" s="35" t="s">
        <v>24</v>
      </c>
      <c r="E21" s="35" t="s">
        <v>77</v>
      </c>
      <c r="F21" s="37" t="s">
        <v>16</v>
      </c>
      <c r="G21" s="38" t="s">
        <v>45</v>
      </c>
      <c r="H21" s="38" t="s">
        <v>105</v>
      </c>
      <c r="I21" s="39">
        <v>3000</v>
      </c>
      <c r="J21" s="36"/>
      <c r="K21" s="36"/>
      <c r="L21" s="36">
        <v>29230</v>
      </c>
      <c r="M21" s="36">
        <v>38490</v>
      </c>
      <c r="N21" s="36">
        <v>42760</v>
      </c>
      <c r="O21" s="36">
        <v>47520</v>
      </c>
      <c r="P21" s="36">
        <v>52790</v>
      </c>
      <c r="Q21" s="36">
        <v>58670</v>
      </c>
      <c r="R21" s="36">
        <v>65180</v>
      </c>
      <c r="S21" s="36">
        <v>72420</v>
      </c>
      <c r="T21" s="36">
        <v>80470</v>
      </c>
      <c r="U21" s="36">
        <v>89410</v>
      </c>
      <c r="V21" s="36">
        <v>99350</v>
      </c>
      <c r="W21" s="36">
        <v>110390</v>
      </c>
      <c r="X21" s="36">
        <v>122190</v>
      </c>
      <c r="Y21" s="36">
        <v>134280</v>
      </c>
      <c r="Z21" s="36">
        <v>147560</v>
      </c>
      <c r="AA21" s="36">
        <v>159360</v>
      </c>
      <c r="AB21" s="36">
        <v>172110</v>
      </c>
      <c r="AC21" s="36">
        <v>185880</v>
      </c>
      <c r="AD21" s="36">
        <v>200750</v>
      </c>
      <c r="AE21" s="36">
        <v>216810</v>
      </c>
      <c r="AF21" s="36">
        <v>239320</v>
      </c>
      <c r="AG21" s="36">
        <v>265900</v>
      </c>
      <c r="AH21" s="36">
        <v>295450</v>
      </c>
      <c r="AI21" s="36">
        <v>308210</v>
      </c>
      <c r="AJ21" s="36">
        <v>318560</v>
      </c>
    </row>
    <row r="22" spans="1:36" x14ac:dyDescent="0.25">
      <c r="A22" s="33">
        <v>11211</v>
      </c>
      <c r="B22" s="42">
        <v>52894603</v>
      </c>
      <c r="C22" s="34"/>
      <c r="D22" s="35"/>
      <c r="E22" s="37" t="s">
        <v>77</v>
      </c>
      <c r="F22" s="37" t="s">
        <v>16</v>
      </c>
      <c r="G22" s="37" t="s">
        <v>45</v>
      </c>
      <c r="H22" s="37" t="s">
        <v>46</v>
      </c>
      <c r="I22" s="37">
        <v>2995</v>
      </c>
      <c r="J22" s="37">
        <v>0</v>
      </c>
      <c r="K22" s="37">
        <v>0</v>
      </c>
      <c r="L22" s="36">
        <v>29280</v>
      </c>
      <c r="M22" s="36">
        <v>43300</v>
      </c>
      <c r="N22" s="36">
        <v>47580</v>
      </c>
      <c r="O22" s="36">
        <v>52290</v>
      </c>
      <c r="P22" s="36">
        <v>57460</v>
      </c>
      <c r="Q22" s="36">
        <v>63140</v>
      </c>
      <c r="R22" s="36">
        <v>69380</v>
      </c>
      <c r="S22" s="36">
        <v>76240</v>
      </c>
      <c r="T22" s="36">
        <v>83780</v>
      </c>
      <c r="U22" s="36">
        <v>92070</v>
      </c>
      <c r="V22" s="36">
        <v>101180</v>
      </c>
      <c r="W22" s="36">
        <v>111190</v>
      </c>
      <c r="X22" s="36">
        <v>122190</v>
      </c>
      <c r="Y22" s="36">
        <v>134280</v>
      </c>
      <c r="Z22" s="36">
        <v>147560</v>
      </c>
      <c r="AA22" s="36">
        <v>159360</v>
      </c>
      <c r="AB22" s="36">
        <v>172110</v>
      </c>
      <c r="AC22" s="36">
        <v>185880</v>
      </c>
      <c r="AD22" s="36">
        <v>200750</v>
      </c>
      <c r="AE22" s="36">
        <v>216810</v>
      </c>
      <c r="AF22" s="36">
        <v>234150</v>
      </c>
      <c r="AG22" s="36">
        <v>271960</v>
      </c>
      <c r="AH22" s="36">
        <v>322140</v>
      </c>
      <c r="AI22" s="36">
        <v>336050</v>
      </c>
      <c r="AJ22" s="36">
        <v>352850</v>
      </c>
    </row>
    <row r="23" spans="1:36" x14ac:dyDescent="0.25">
      <c r="A23" s="33">
        <v>11212</v>
      </c>
      <c r="B23" s="42">
        <v>52897603</v>
      </c>
      <c r="C23" s="34"/>
      <c r="D23" s="35"/>
      <c r="E23" s="37" t="s">
        <v>77</v>
      </c>
      <c r="F23" s="37" t="s">
        <v>16</v>
      </c>
      <c r="G23" s="37" t="s">
        <v>45</v>
      </c>
      <c r="H23" s="37" t="s">
        <v>106</v>
      </c>
      <c r="I23" s="37">
        <v>4000</v>
      </c>
      <c r="J23" s="37"/>
      <c r="K23" s="37"/>
      <c r="L23" s="36">
        <v>51700</v>
      </c>
      <c r="M23" s="36">
        <v>71760</v>
      </c>
      <c r="N23" s="36">
        <v>79710</v>
      </c>
      <c r="O23" s="36">
        <v>88590</v>
      </c>
      <c r="P23" s="36">
        <v>98420</v>
      </c>
      <c r="Q23" s="36">
        <v>109400</v>
      </c>
      <c r="R23" s="36">
        <v>121600</v>
      </c>
      <c r="S23" s="36">
        <v>135090</v>
      </c>
      <c r="T23" s="36">
        <v>150090</v>
      </c>
      <c r="U23" s="36">
        <v>166720</v>
      </c>
      <c r="V23" s="36">
        <v>185270</v>
      </c>
      <c r="W23" s="36">
        <v>205830</v>
      </c>
      <c r="X23" s="36">
        <v>228650</v>
      </c>
      <c r="Y23" s="36">
        <v>254080</v>
      </c>
      <c r="Z23" s="36">
        <v>282300</v>
      </c>
      <c r="AA23" s="36">
        <v>313660</v>
      </c>
      <c r="AB23" s="36">
        <v>348500</v>
      </c>
      <c r="AC23" s="36">
        <v>387170</v>
      </c>
      <c r="AD23" s="36">
        <v>430200</v>
      </c>
      <c r="AE23" s="36">
        <v>478020</v>
      </c>
      <c r="AF23" s="36">
        <v>531140</v>
      </c>
      <c r="AG23" s="36">
        <v>590200</v>
      </c>
      <c r="AH23" s="36">
        <v>637420</v>
      </c>
      <c r="AI23" s="36">
        <v>688400</v>
      </c>
      <c r="AJ23" s="36">
        <v>802900</v>
      </c>
    </row>
    <row r="24" spans="1:36" x14ac:dyDescent="0.25">
      <c r="A24" s="33">
        <v>15314</v>
      </c>
      <c r="B24" s="42">
        <v>51256744</v>
      </c>
      <c r="C24" s="37"/>
      <c r="D24" s="37"/>
      <c r="E24" s="35" t="s">
        <v>77</v>
      </c>
      <c r="F24" s="37" t="s">
        <v>16</v>
      </c>
      <c r="G24" s="37" t="s">
        <v>59</v>
      </c>
      <c r="H24" s="38" t="s">
        <v>107</v>
      </c>
      <c r="I24" s="39">
        <v>1200</v>
      </c>
      <c r="J24" s="37"/>
      <c r="K24" s="37"/>
      <c r="L24" s="36">
        <v>5810</v>
      </c>
      <c r="M24" s="36">
        <v>6380</v>
      </c>
      <c r="N24" s="36">
        <v>7000</v>
      </c>
      <c r="O24" s="36">
        <v>7700</v>
      </c>
      <c r="P24" s="36">
        <v>8470</v>
      </c>
      <c r="Q24" s="36">
        <v>9310</v>
      </c>
      <c r="R24" s="36">
        <v>10230</v>
      </c>
      <c r="S24" s="36">
        <v>11240</v>
      </c>
      <c r="T24" s="36">
        <v>12360</v>
      </c>
      <c r="U24" s="36">
        <v>13570</v>
      </c>
      <c r="V24" s="36">
        <v>14920</v>
      </c>
      <c r="W24" s="36">
        <v>16390</v>
      </c>
      <c r="X24" s="36">
        <v>18010</v>
      </c>
      <c r="Y24" s="36">
        <v>19790</v>
      </c>
      <c r="Z24" s="36">
        <v>21760</v>
      </c>
      <c r="AA24" s="36">
        <v>23910</v>
      </c>
      <c r="AB24" s="36">
        <v>26280</v>
      </c>
      <c r="AC24" s="36">
        <v>28870</v>
      </c>
      <c r="AD24" s="36">
        <v>31720</v>
      </c>
      <c r="AE24" s="36">
        <v>34860</v>
      </c>
      <c r="AF24" s="36">
        <v>38300</v>
      </c>
      <c r="AG24" s="36">
        <v>42090</v>
      </c>
      <c r="AH24" s="36">
        <v>46250</v>
      </c>
      <c r="AI24" s="36">
        <v>51080</v>
      </c>
      <c r="AJ24" s="36">
        <v>54660</v>
      </c>
    </row>
    <row r="25" spans="1:36" x14ac:dyDescent="0.25">
      <c r="A25" s="33">
        <v>11213</v>
      </c>
      <c r="B25" s="42">
        <v>52900603</v>
      </c>
      <c r="C25" s="34"/>
      <c r="D25" s="35"/>
      <c r="E25" s="37" t="s">
        <v>77</v>
      </c>
      <c r="F25" s="37" t="s">
        <v>16</v>
      </c>
      <c r="G25" s="37" t="s">
        <v>61</v>
      </c>
      <c r="H25" s="37" t="s">
        <v>108</v>
      </c>
      <c r="I25" s="37">
        <v>0</v>
      </c>
      <c r="J25" s="37">
        <v>0</v>
      </c>
      <c r="K25" s="37">
        <v>0</v>
      </c>
      <c r="L25" s="36">
        <v>21870</v>
      </c>
      <c r="M25" s="36">
        <v>28180</v>
      </c>
      <c r="N25" s="36">
        <v>30100</v>
      </c>
      <c r="O25" s="36">
        <v>32090</v>
      </c>
      <c r="P25" s="36">
        <v>34240</v>
      </c>
      <c r="Q25" s="36">
        <v>36560</v>
      </c>
      <c r="R25" s="36">
        <v>38960</v>
      </c>
      <c r="S25" s="36">
        <v>41590</v>
      </c>
      <c r="T25" s="36">
        <v>44320</v>
      </c>
      <c r="U25" s="36">
        <v>47330</v>
      </c>
      <c r="V25" s="36">
        <v>50450</v>
      </c>
      <c r="W25" s="36">
        <v>53900</v>
      </c>
      <c r="X25" s="36">
        <v>57390</v>
      </c>
      <c r="Y25" s="36">
        <v>61310</v>
      </c>
      <c r="Z25" s="36">
        <v>65300</v>
      </c>
      <c r="AA25" s="36">
        <v>69700</v>
      </c>
      <c r="AB25" s="36">
        <v>74400</v>
      </c>
      <c r="AC25" s="36">
        <v>80230</v>
      </c>
      <c r="AD25" s="36">
        <v>86770</v>
      </c>
      <c r="AE25" s="36">
        <v>93630</v>
      </c>
      <c r="AF25" s="36">
        <v>100820</v>
      </c>
      <c r="AG25" s="36">
        <v>108890</v>
      </c>
      <c r="AH25" s="36">
        <v>117600</v>
      </c>
      <c r="AI25" s="36">
        <v>127010</v>
      </c>
      <c r="AJ25" s="36">
        <v>135900</v>
      </c>
    </row>
    <row r="26" spans="1:36" x14ac:dyDescent="0.25">
      <c r="A26" s="33">
        <v>11214</v>
      </c>
      <c r="B26" s="42">
        <v>52903603</v>
      </c>
      <c r="C26" s="34"/>
      <c r="D26" s="35"/>
      <c r="E26" s="37" t="s">
        <v>77</v>
      </c>
      <c r="F26" s="37" t="s">
        <v>16</v>
      </c>
      <c r="G26" s="37" t="s">
        <v>61</v>
      </c>
      <c r="H26" s="37" t="s">
        <v>62</v>
      </c>
      <c r="I26" s="37">
        <v>2500</v>
      </c>
      <c r="J26" s="37">
        <v>0</v>
      </c>
      <c r="K26" s="37">
        <v>0</v>
      </c>
      <c r="L26" s="36">
        <v>6950</v>
      </c>
      <c r="M26" s="36">
        <v>11460</v>
      </c>
      <c r="N26" s="36">
        <v>12450</v>
      </c>
      <c r="O26" s="36">
        <v>15530</v>
      </c>
      <c r="P26" s="36">
        <v>15920</v>
      </c>
      <c r="Q26" s="36">
        <v>16410</v>
      </c>
      <c r="R26" s="36">
        <v>16910</v>
      </c>
      <c r="S26" s="36">
        <v>18410</v>
      </c>
      <c r="T26" s="36">
        <v>20330</v>
      </c>
      <c r="U26" s="36">
        <v>22170</v>
      </c>
      <c r="V26" s="36">
        <v>23920</v>
      </c>
      <c r="W26" s="36">
        <v>27170</v>
      </c>
      <c r="X26" s="36">
        <v>30850</v>
      </c>
      <c r="Y26" s="36">
        <v>35050</v>
      </c>
      <c r="Z26" s="36">
        <v>39690</v>
      </c>
      <c r="AA26" s="36">
        <v>45570</v>
      </c>
      <c r="AB26" s="36">
        <v>49410</v>
      </c>
      <c r="AC26" s="36">
        <v>53270</v>
      </c>
      <c r="AD26" s="36">
        <v>58450</v>
      </c>
      <c r="AE26" s="36">
        <v>63170</v>
      </c>
      <c r="AF26" s="36">
        <v>67990</v>
      </c>
      <c r="AG26" s="36">
        <v>82460</v>
      </c>
      <c r="AH26" s="36">
        <v>89060</v>
      </c>
      <c r="AI26" s="36">
        <v>96190</v>
      </c>
      <c r="AJ26" s="36">
        <v>107600</v>
      </c>
    </row>
    <row r="27" spans="1:36" x14ac:dyDescent="0.25">
      <c r="A27" s="33">
        <v>11215</v>
      </c>
      <c r="B27" s="42">
        <v>52906603</v>
      </c>
      <c r="C27" s="34"/>
      <c r="D27" s="35"/>
      <c r="E27" s="37" t="s">
        <v>77</v>
      </c>
      <c r="F27" s="37" t="s">
        <v>16</v>
      </c>
      <c r="G27" s="37" t="s">
        <v>61</v>
      </c>
      <c r="H27" s="37" t="s">
        <v>63</v>
      </c>
      <c r="I27" s="37">
        <v>1800</v>
      </c>
      <c r="J27" s="37"/>
      <c r="K27" s="37"/>
      <c r="L27" s="36">
        <v>6590</v>
      </c>
      <c r="M27" s="36">
        <v>8800</v>
      </c>
      <c r="N27" s="36">
        <v>9660</v>
      </c>
      <c r="O27" s="36">
        <v>10620</v>
      </c>
      <c r="P27" s="36">
        <v>11680</v>
      </c>
      <c r="Q27" s="36">
        <v>12800</v>
      </c>
      <c r="R27" s="36">
        <v>14030</v>
      </c>
      <c r="S27" s="36">
        <v>15420</v>
      </c>
      <c r="T27" s="36">
        <v>16980</v>
      </c>
      <c r="U27" s="36">
        <v>18640</v>
      </c>
      <c r="V27" s="36">
        <v>20470</v>
      </c>
      <c r="W27" s="36">
        <v>22480</v>
      </c>
      <c r="X27" s="36">
        <v>24740</v>
      </c>
      <c r="Y27" s="36">
        <v>27180</v>
      </c>
      <c r="Z27" s="36">
        <v>29880</v>
      </c>
      <c r="AA27" s="36">
        <v>32850</v>
      </c>
      <c r="AB27" s="36">
        <v>36070</v>
      </c>
      <c r="AC27" s="36">
        <v>39630</v>
      </c>
      <c r="AD27" s="36">
        <v>43550</v>
      </c>
      <c r="AE27" s="36">
        <v>47830</v>
      </c>
      <c r="AF27" s="36">
        <v>52530</v>
      </c>
      <c r="AG27" s="36">
        <v>57750</v>
      </c>
      <c r="AH27" s="36">
        <v>62380</v>
      </c>
      <c r="AI27" s="36">
        <v>67360</v>
      </c>
      <c r="AJ27" s="36">
        <v>78010</v>
      </c>
    </row>
    <row r="28" spans="1:36" x14ac:dyDescent="0.25">
      <c r="A28" s="33">
        <v>15119</v>
      </c>
      <c r="B28" s="42">
        <v>45196606</v>
      </c>
      <c r="C28" s="38">
        <v>44257.394155092596</v>
      </c>
      <c r="D28" s="38" t="s">
        <v>24</v>
      </c>
      <c r="E28" s="37" t="s">
        <v>77</v>
      </c>
      <c r="F28" s="37" t="s">
        <v>16</v>
      </c>
      <c r="G28" s="35" t="s">
        <v>61</v>
      </c>
      <c r="H28" s="35" t="s">
        <v>109</v>
      </c>
      <c r="I28" s="35">
        <v>1798</v>
      </c>
      <c r="J28" s="35"/>
      <c r="K28" s="35"/>
      <c r="L28" s="36">
        <v>18180</v>
      </c>
      <c r="M28" s="36">
        <v>19130</v>
      </c>
      <c r="N28" s="36">
        <v>20080</v>
      </c>
      <c r="O28" s="36">
        <v>21040</v>
      </c>
      <c r="P28" s="36">
        <v>22150</v>
      </c>
      <c r="Q28" s="36">
        <v>23260</v>
      </c>
      <c r="R28" s="36">
        <v>24370</v>
      </c>
      <c r="S28" s="36">
        <v>25560</v>
      </c>
      <c r="T28" s="36">
        <v>26910</v>
      </c>
      <c r="U28" s="36">
        <v>28270</v>
      </c>
      <c r="V28" s="36">
        <v>29610</v>
      </c>
      <c r="W28" s="36">
        <v>31130</v>
      </c>
      <c r="X28" s="36">
        <v>32710</v>
      </c>
      <c r="Y28" s="36">
        <v>34480</v>
      </c>
      <c r="Z28" s="36">
        <v>37890</v>
      </c>
      <c r="AA28" s="36">
        <v>41640</v>
      </c>
      <c r="AB28" s="36">
        <v>45760</v>
      </c>
      <c r="AC28" s="36">
        <v>49630</v>
      </c>
      <c r="AD28" s="36">
        <v>52180</v>
      </c>
      <c r="AE28" s="36">
        <v>54730</v>
      </c>
      <c r="AF28" s="36">
        <v>57460</v>
      </c>
      <c r="AG28" s="36">
        <v>60410</v>
      </c>
      <c r="AH28" s="36">
        <v>63370</v>
      </c>
      <c r="AI28" s="36">
        <v>68440</v>
      </c>
      <c r="AJ28" s="36">
        <v>85010</v>
      </c>
    </row>
    <row r="29" spans="1:36" x14ac:dyDescent="0.25">
      <c r="A29" s="33">
        <v>15121</v>
      </c>
      <c r="B29" s="42">
        <v>45196607</v>
      </c>
      <c r="C29" s="38">
        <v>44257.40116898148</v>
      </c>
      <c r="D29" s="38" t="s">
        <v>24</v>
      </c>
      <c r="E29" s="37" t="s">
        <v>77</v>
      </c>
      <c r="F29" s="37" t="s">
        <v>16</v>
      </c>
      <c r="G29" s="35" t="s">
        <v>61</v>
      </c>
      <c r="H29" s="35" t="s">
        <v>110</v>
      </c>
      <c r="I29" s="35">
        <v>1798</v>
      </c>
      <c r="J29" s="35"/>
      <c r="K29" s="35"/>
      <c r="L29" s="36">
        <v>15950</v>
      </c>
      <c r="M29" s="36">
        <v>16750</v>
      </c>
      <c r="N29" s="36">
        <v>17630</v>
      </c>
      <c r="O29" s="36">
        <v>18500</v>
      </c>
      <c r="P29" s="36">
        <v>19460</v>
      </c>
      <c r="Q29" s="36">
        <v>20400</v>
      </c>
      <c r="R29" s="36">
        <v>21440</v>
      </c>
      <c r="S29" s="36">
        <v>22470</v>
      </c>
      <c r="T29" s="36">
        <v>23580</v>
      </c>
      <c r="U29" s="36">
        <v>24770</v>
      </c>
      <c r="V29" s="36">
        <v>26040</v>
      </c>
      <c r="W29" s="36">
        <v>27310</v>
      </c>
      <c r="X29" s="36">
        <v>28800</v>
      </c>
      <c r="Y29" s="36">
        <v>31650</v>
      </c>
      <c r="Z29" s="36">
        <v>34780</v>
      </c>
      <c r="AA29" s="36">
        <v>38220</v>
      </c>
      <c r="AB29" s="36">
        <v>41500</v>
      </c>
      <c r="AC29" s="36">
        <v>43570</v>
      </c>
      <c r="AD29" s="36">
        <v>45850</v>
      </c>
      <c r="AE29" s="36">
        <v>48110</v>
      </c>
      <c r="AF29" s="36">
        <v>50470</v>
      </c>
      <c r="AG29" s="36">
        <v>53020</v>
      </c>
      <c r="AH29" s="36">
        <v>55670</v>
      </c>
      <c r="AI29" s="36">
        <v>60120</v>
      </c>
      <c r="AJ29" s="36">
        <v>78010</v>
      </c>
    </row>
    <row r="30" spans="1:36" x14ac:dyDescent="0.25">
      <c r="A30" s="33">
        <v>11216</v>
      </c>
      <c r="B30" s="42">
        <v>52909603</v>
      </c>
      <c r="C30" s="34"/>
      <c r="D30" s="35"/>
      <c r="E30" s="37" t="s">
        <v>77</v>
      </c>
      <c r="F30" s="37" t="s">
        <v>16</v>
      </c>
      <c r="G30" s="37" t="s">
        <v>61</v>
      </c>
      <c r="H30" s="37" t="s">
        <v>111</v>
      </c>
      <c r="I30" s="37">
        <v>1500</v>
      </c>
      <c r="J30" s="37">
        <v>0</v>
      </c>
      <c r="K30" s="37">
        <v>0</v>
      </c>
      <c r="L30" s="36">
        <v>3800</v>
      </c>
      <c r="M30" s="36">
        <v>7590</v>
      </c>
      <c r="N30" s="36">
        <v>8320</v>
      </c>
      <c r="O30" s="36">
        <v>10010</v>
      </c>
      <c r="P30" s="36">
        <v>11140</v>
      </c>
      <c r="Q30" s="36">
        <v>12270</v>
      </c>
      <c r="R30" s="36">
        <v>13380</v>
      </c>
      <c r="S30" s="36">
        <v>14970</v>
      </c>
      <c r="T30" s="36">
        <v>16470</v>
      </c>
      <c r="U30" s="36">
        <v>18160</v>
      </c>
      <c r="V30" s="36">
        <v>19190</v>
      </c>
      <c r="W30" s="36">
        <v>19940</v>
      </c>
      <c r="X30" s="36">
        <v>20590</v>
      </c>
      <c r="Y30" s="36">
        <v>21530</v>
      </c>
      <c r="Z30" s="36">
        <v>24890</v>
      </c>
      <c r="AA30" s="36">
        <v>25640</v>
      </c>
      <c r="AB30" s="36">
        <v>27610</v>
      </c>
      <c r="AC30" s="36">
        <v>29860</v>
      </c>
      <c r="AD30" s="36">
        <v>32290</v>
      </c>
      <c r="AE30" s="36">
        <v>34900</v>
      </c>
      <c r="AF30" s="36">
        <v>41880</v>
      </c>
      <c r="AG30" s="36">
        <v>60000</v>
      </c>
      <c r="AH30" s="36">
        <v>64790</v>
      </c>
      <c r="AI30" s="36">
        <v>69960</v>
      </c>
      <c r="AJ30" s="36">
        <v>79190</v>
      </c>
    </row>
    <row r="31" spans="1:36" x14ac:dyDescent="0.25">
      <c r="A31" s="33">
        <v>15315</v>
      </c>
      <c r="B31" s="42">
        <v>51256757</v>
      </c>
      <c r="C31" s="37"/>
      <c r="D31" s="37"/>
      <c r="E31" s="35" t="s">
        <v>77</v>
      </c>
      <c r="F31" s="37" t="s">
        <v>16</v>
      </c>
      <c r="G31" s="37" t="s">
        <v>64</v>
      </c>
      <c r="H31" s="38" t="s">
        <v>112</v>
      </c>
      <c r="I31" s="39">
        <v>2000</v>
      </c>
      <c r="J31" s="37"/>
      <c r="K31" s="37"/>
      <c r="L31" s="36">
        <v>19360</v>
      </c>
      <c r="M31" s="36">
        <v>24010</v>
      </c>
      <c r="N31" s="36">
        <v>26380</v>
      </c>
      <c r="O31" s="36">
        <v>28990</v>
      </c>
      <c r="P31" s="36">
        <v>31850</v>
      </c>
      <c r="Q31" s="36">
        <v>35020</v>
      </c>
      <c r="R31" s="36">
        <v>38460</v>
      </c>
      <c r="S31" s="36">
        <v>42270</v>
      </c>
      <c r="T31" s="36">
        <v>46450</v>
      </c>
      <c r="U31" s="36">
        <v>51040</v>
      </c>
      <c r="V31" s="36">
        <v>56080</v>
      </c>
      <c r="W31" s="36">
        <v>61640</v>
      </c>
      <c r="X31" s="36">
        <v>67740</v>
      </c>
      <c r="Y31" s="36">
        <v>74430</v>
      </c>
      <c r="Z31" s="36">
        <v>81800</v>
      </c>
      <c r="AA31" s="36">
        <v>89890</v>
      </c>
      <c r="AB31" s="36">
        <v>98770</v>
      </c>
      <c r="AC31" s="36">
        <v>108540</v>
      </c>
      <c r="AD31" s="36">
        <v>119270</v>
      </c>
      <c r="AE31" s="36">
        <v>131060</v>
      </c>
      <c r="AF31" s="36">
        <v>144030</v>
      </c>
      <c r="AG31" s="36">
        <v>158280</v>
      </c>
      <c r="AH31" s="36">
        <v>173930</v>
      </c>
      <c r="AI31" s="36">
        <v>192090</v>
      </c>
      <c r="AJ31" s="36">
        <v>217050</v>
      </c>
    </row>
    <row r="32" spans="1:36" ht="30" x14ac:dyDescent="0.25">
      <c r="A32" s="33">
        <v>11218</v>
      </c>
      <c r="B32" s="42">
        <v>52912603</v>
      </c>
      <c r="C32" s="34">
        <v>44163</v>
      </c>
      <c r="D32" s="35" t="s">
        <v>24</v>
      </c>
      <c r="E32" s="35" t="s">
        <v>77</v>
      </c>
      <c r="F32" s="37" t="s">
        <v>91</v>
      </c>
      <c r="G32" s="38" t="s">
        <v>93</v>
      </c>
      <c r="H32" s="38" t="s">
        <v>113</v>
      </c>
      <c r="I32" s="39">
        <v>3600</v>
      </c>
      <c r="J32" s="36"/>
      <c r="K32" s="36"/>
      <c r="L32" s="36">
        <v>13410</v>
      </c>
      <c r="M32" s="36">
        <v>17660</v>
      </c>
      <c r="N32" s="36">
        <v>19630</v>
      </c>
      <c r="O32" s="36">
        <v>21820</v>
      </c>
      <c r="P32" s="36">
        <v>24230</v>
      </c>
      <c r="Q32" s="36">
        <v>26920</v>
      </c>
      <c r="R32" s="36">
        <v>29900</v>
      </c>
      <c r="S32" s="36">
        <v>33220</v>
      </c>
      <c r="T32" s="36">
        <v>36910</v>
      </c>
      <c r="U32" s="36">
        <v>41010</v>
      </c>
      <c r="V32" s="36">
        <v>45570</v>
      </c>
      <c r="W32" s="36">
        <v>50630</v>
      </c>
      <c r="X32" s="36">
        <v>56260</v>
      </c>
      <c r="Y32" s="36">
        <v>62510</v>
      </c>
      <c r="Z32" s="36">
        <v>69470</v>
      </c>
      <c r="AA32" s="36">
        <v>76490</v>
      </c>
      <c r="AB32" s="36">
        <v>84050</v>
      </c>
      <c r="AC32" s="36">
        <v>92360</v>
      </c>
      <c r="AD32" s="36">
        <v>101490</v>
      </c>
      <c r="AE32" s="36">
        <v>111530</v>
      </c>
      <c r="AF32" s="36">
        <v>122560</v>
      </c>
      <c r="AG32" s="36">
        <v>134680</v>
      </c>
      <c r="AH32" s="36">
        <v>148000</v>
      </c>
      <c r="AI32" s="36">
        <v>157100</v>
      </c>
      <c r="AJ32" s="36">
        <v>166730</v>
      </c>
    </row>
    <row r="33" spans="1:36" ht="30" x14ac:dyDescent="0.25">
      <c r="A33" s="33"/>
      <c r="B33" s="42">
        <v>50422603</v>
      </c>
      <c r="C33" s="34">
        <v>44718.647673611114</v>
      </c>
      <c r="D33" s="35" t="s">
        <v>24</v>
      </c>
      <c r="E33" s="35" t="s">
        <v>77</v>
      </c>
      <c r="F33" s="37" t="s">
        <v>79</v>
      </c>
      <c r="G33" s="38" t="s">
        <v>17</v>
      </c>
      <c r="H33" s="38" t="s">
        <v>114</v>
      </c>
      <c r="I33" s="39">
        <v>1984</v>
      </c>
      <c r="J33" s="36"/>
      <c r="K33" s="36"/>
      <c r="L33" s="36">
        <v>9730</v>
      </c>
      <c r="M33" s="36">
        <v>18460</v>
      </c>
      <c r="N33" s="36">
        <v>20130</v>
      </c>
      <c r="O33" s="36">
        <v>21790</v>
      </c>
      <c r="P33" s="36">
        <v>23750</v>
      </c>
      <c r="Q33" s="36">
        <v>25720</v>
      </c>
      <c r="R33" s="36">
        <v>28010</v>
      </c>
      <c r="S33" s="36">
        <v>30390</v>
      </c>
      <c r="T33" s="36">
        <v>32980</v>
      </c>
      <c r="U33" s="36">
        <v>35780</v>
      </c>
      <c r="V33" s="36">
        <v>38890</v>
      </c>
      <c r="W33" s="36">
        <v>42310</v>
      </c>
      <c r="X33" s="36">
        <v>46040</v>
      </c>
      <c r="Y33" s="36">
        <v>50100</v>
      </c>
      <c r="Z33" s="36">
        <v>52330</v>
      </c>
      <c r="AA33" s="36">
        <v>53940</v>
      </c>
      <c r="AB33" s="36">
        <v>67900</v>
      </c>
      <c r="AC33" s="36">
        <v>77800</v>
      </c>
      <c r="AD33" s="36">
        <v>81840</v>
      </c>
      <c r="AE33" s="36">
        <v>95710</v>
      </c>
      <c r="AF33" s="36">
        <v>116730</v>
      </c>
      <c r="AG33" s="36">
        <v>128280</v>
      </c>
      <c r="AH33" s="36">
        <v>140970</v>
      </c>
      <c r="AI33" s="36">
        <v>154910</v>
      </c>
      <c r="AJ33" s="36">
        <v>164830</v>
      </c>
    </row>
    <row r="34" spans="1:36" ht="30" x14ac:dyDescent="0.25">
      <c r="A34" s="33"/>
      <c r="B34" s="42">
        <v>53422603</v>
      </c>
      <c r="C34" s="34">
        <v>44776.453553240739</v>
      </c>
      <c r="D34" s="35" t="s">
        <v>24</v>
      </c>
      <c r="E34" s="35" t="s">
        <v>77</v>
      </c>
      <c r="F34" s="37" t="s">
        <v>79</v>
      </c>
      <c r="G34" s="38" t="s">
        <v>17</v>
      </c>
      <c r="H34" s="38" t="s">
        <v>82</v>
      </c>
      <c r="I34" s="39">
        <v>1984</v>
      </c>
      <c r="J34" s="36"/>
      <c r="K34" s="36"/>
      <c r="L34" s="36">
        <v>17450</v>
      </c>
      <c r="M34" s="36">
        <v>21450</v>
      </c>
      <c r="N34" s="36">
        <v>23570</v>
      </c>
      <c r="O34" s="36">
        <v>25900</v>
      </c>
      <c r="P34" s="36">
        <v>28460</v>
      </c>
      <c r="Q34" s="36">
        <v>31280</v>
      </c>
      <c r="R34" s="36">
        <v>34370</v>
      </c>
      <c r="S34" s="36">
        <v>37770</v>
      </c>
      <c r="T34" s="36">
        <v>41510</v>
      </c>
      <c r="U34" s="36">
        <v>45610</v>
      </c>
      <c r="V34" s="36">
        <v>50120</v>
      </c>
      <c r="W34" s="36">
        <v>55080</v>
      </c>
      <c r="X34" s="36">
        <v>60530</v>
      </c>
      <c r="Y34" s="36">
        <v>66520</v>
      </c>
      <c r="Z34" s="36">
        <v>73100</v>
      </c>
      <c r="AA34" s="36">
        <v>80330</v>
      </c>
      <c r="AB34" s="36">
        <v>88280</v>
      </c>
      <c r="AC34" s="36">
        <v>97010</v>
      </c>
      <c r="AD34" s="36">
        <v>106600</v>
      </c>
      <c r="AE34" s="36">
        <v>117140</v>
      </c>
      <c r="AF34" s="36">
        <v>128730</v>
      </c>
      <c r="AG34" s="36">
        <v>141460</v>
      </c>
      <c r="AH34" s="36">
        <v>155450</v>
      </c>
      <c r="AI34" s="36">
        <v>170820</v>
      </c>
      <c r="AJ34" s="36">
        <v>181610</v>
      </c>
    </row>
    <row r="35" spans="1:36" ht="30" x14ac:dyDescent="0.25">
      <c r="A35" s="33">
        <v>11219</v>
      </c>
      <c r="B35" s="42">
        <v>52915603</v>
      </c>
      <c r="C35" s="34"/>
      <c r="D35" s="35"/>
      <c r="E35" s="35" t="s">
        <v>77</v>
      </c>
      <c r="F35" s="35" t="s">
        <v>79</v>
      </c>
      <c r="G35" s="35" t="s">
        <v>17</v>
      </c>
      <c r="H35" s="35" t="s">
        <v>115</v>
      </c>
      <c r="I35" s="35">
        <v>3000</v>
      </c>
      <c r="J35" s="35"/>
      <c r="K35" s="35"/>
      <c r="L35" s="36">
        <v>10230</v>
      </c>
      <c r="M35" s="36">
        <v>16500</v>
      </c>
      <c r="N35" s="36">
        <v>18700</v>
      </c>
      <c r="O35" s="36">
        <v>21270</v>
      </c>
      <c r="P35" s="36">
        <v>24210</v>
      </c>
      <c r="Q35" s="36">
        <v>27500</v>
      </c>
      <c r="R35" s="36">
        <v>31270</v>
      </c>
      <c r="S35" s="36">
        <v>35480</v>
      </c>
      <c r="T35" s="36">
        <v>40340</v>
      </c>
      <c r="U35" s="36">
        <v>45850</v>
      </c>
      <c r="V35" s="36">
        <v>52080</v>
      </c>
      <c r="W35" s="36">
        <v>59220</v>
      </c>
      <c r="X35" s="36">
        <v>67300</v>
      </c>
      <c r="Y35" s="36">
        <v>76470</v>
      </c>
      <c r="Z35" s="36">
        <v>86920</v>
      </c>
      <c r="AA35" s="36">
        <v>98760</v>
      </c>
      <c r="AB35" s="36">
        <v>112230</v>
      </c>
      <c r="AC35" s="36">
        <v>127540</v>
      </c>
      <c r="AD35" s="36">
        <v>144950</v>
      </c>
      <c r="AE35" s="36">
        <v>163910</v>
      </c>
      <c r="AF35" s="36">
        <v>180120</v>
      </c>
      <c r="AG35" s="36">
        <v>197930</v>
      </c>
      <c r="AH35" s="36">
        <v>219930</v>
      </c>
      <c r="AI35" s="36">
        <v>241720</v>
      </c>
      <c r="AJ35" s="36">
        <v>273360</v>
      </c>
    </row>
    <row r="36" spans="1:36" ht="30" x14ac:dyDescent="0.25">
      <c r="A36" s="33">
        <v>15316</v>
      </c>
      <c r="B36" s="42">
        <v>52918603</v>
      </c>
      <c r="C36" s="37"/>
      <c r="D36" s="37"/>
      <c r="E36" s="37" t="s">
        <v>77</v>
      </c>
      <c r="F36" s="37" t="s">
        <v>79</v>
      </c>
      <c r="G36" s="37" t="s">
        <v>18</v>
      </c>
      <c r="H36" s="37" t="s">
        <v>116</v>
      </c>
      <c r="I36" s="37">
        <v>2000</v>
      </c>
      <c r="J36" s="37"/>
      <c r="K36" s="37"/>
      <c r="L36" s="36">
        <v>21840</v>
      </c>
      <c r="M36" s="36">
        <v>24010</v>
      </c>
      <c r="N36" s="36">
        <v>26360</v>
      </c>
      <c r="O36" s="36">
        <v>28980</v>
      </c>
      <c r="P36" s="36">
        <v>31840</v>
      </c>
      <c r="Q36" s="36">
        <v>34990</v>
      </c>
      <c r="R36" s="36">
        <v>38450</v>
      </c>
      <c r="S36" s="36">
        <v>42260</v>
      </c>
      <c r="T36" s="36">
        <v>46440</v>
      </c>
      <c r="U36" s="36">
        <v>51030</v>
      </c>
      <c r="V36" s="36">
        <v>56070</v>
      </c>
      <c r="W36" s="36">
        <v>61620</v>
      </c>
      <c r="X36" s="36">
        <v>67720</v>
      </c>
      <c r="Y36" s="36">
        <v>74400</v>
      </c>
      <c r="Z36" s="36">
        <v>81780</v>
      </c>
      <c r="AA36" s="36">
        <v>89860</v>
      </c>
      <c r="AB36" s="36">
        <v>98740</v>
      </c>
      <c r="AC36" s="36">
        <v>108510</v>
      </c>
      <c r="AD36" s="36">
        <v>119250</v>
      </c>
      <c r="AE36" s="36">
        <v>131040</v>
      </c>
      <c r="AF36" s="36">
        <v>144000</v>
      </c>
      <c r="AG36" s="36">
        <v>158250</v>
      </c>
      <c r="AH36" s="36">
        <v>173910</v>
      </c>
      <c r="AI36" s="36">
        <v>192060</v>
      </c>
      <c r="AJ36" s="36">
        <v>201070</v>
      </c>
    </row>
    <row r="37" spans="1:36" ht="30" x14ac:dyDescent="0.25">
      <c r="A37" s="33">
        <v>11220</v>
      </c>
      <c r="B37" s="42">
        <v>52921603</v>
      </c>
      <c r="C37" s="34"/>
      <c r="D37" s="35"/>
      <c r="E37" s="37" t="s">
        <v>77</v>
      </c>
      <c r="F37" s="37" t="s">
        <v>79</v>
      </c>
      <c r="G37" s="37" t="s">
        <v>18</v>
      </c>
      <c r="H37" s="37" t="s">
        <v>117</v>
      </c>
      <c r="I37" s="37">
        <v>2000</v>
      </c>
      <c r="J37" s="37">
        <v>0</v>
      </c>
      <c r="K37" s="37">
        <v>0</v>
      </c>
      <c r="L37" s="36">
        <v>29020</v>
      </c>
      <c r="M37" s="36">
        <v>31580</v>
      </c>
      <c r="N37" s="36">
        <v>34340</v>
      </c>
      <c r="O37" s="36">
        <v>37330</v>
      </c>
      <c r="P37" s="36">
        <v>40590</v>
      </c>
      <c r="Q37" s="36">
        <v>44130</v>
      </c>
      <c r="R37" s="36">
        <v>47960</v>
      </c>
      <c r="S37" s="36">
        <v>52170</v>
      </c>
      <c r="T37" s="36">
        <v>56700</v>
      </c>
      <c r="U37" s="36">
        <v>61660</v>
      </c>
      <c r="V37" s="36">
        <v>67220</v>
      </c>
      <c r="W37" s="36">
        <v>73870</v>
      </c>
      <c r="X37" s="36">
        <v>81180</v>
      </c>
      <c r="Y37" s="36">
        <v>89210</v>
      </c>
      <c r="Z37" s="36">
        <v>98030</v>
      </c>
      <c r="AA37" s="36">
        <v>107730</v>
      </c>
      <c r="AB37" s="36">
        <v>118380</v>
      </c>
      <c r="AC37" s="36">
        <v>130090</v>
      </c>
      <c r="AD37" s="36">
        <v>142960</v>
      </c>
      <c r="AE37" s="36">
        <v>157100</v>
      </c>
      <c r="AF37" s="36">
        <v>174150</v>
      </c>
      <c r="AG37" s="36">
        <v>188080</v>
      </c>
      <c r="AH37" s="36">
        <v>203130</v>
      </c>
      <c r="AI37" s="36">
        <v>219380</v>
      </c>
      <c r="AJ37" s="36">
        <v>236930</v>
      </c>
    </row>
    <row r="38" spans="1:36" ht="30" x14ac:dyDescent="0.25">
      <c r="A38" s="33">
        <v>15128</v>
      </c>
      <c r="B38" s="42">
        <v>52924603</v>
      </c>
      <c r="C38" s="40">
        <v>44263.554652777777</v>
      </c>
      <c r="D38" s="37" t="s">
        <v>24</v>
      </c>
      <c r="E38" s="37" t="s">
        <v>77</v>
      </c>
      <c r="F38" s="37" t="s">
        <v>79</v>
      </c>
      <c r="G38" s="37" t="s">
        <v>18</v>
      </c>
      <c r="H38" s="35" t="s">
        <v>118</v>
      </c>
      <c r="I38" s="37">
        <v>2998</v>
      </c>
      <c r="J38" s="37"/>
      <c r="K38" s="37"/>
      <c r="L38" s="36">
        <v>58030</v>
      </c>
      <c r="M38" s="36">
        <v>60890</v>
      </c>
      <c r="N38" s="36">
        <v>63980</v>
      </c>
      <c r="O38" s="36">
        <v>67160</v>
      </c>
      <c r="P38" s="36">
        <v>70490</v>
      </c>
      <c r="Q38" s="36">
        <v>74070</v>
      </c>
      <c r="R38" s="36">
        <v>77720</v>
      </c>
      <c r="S38" s="36">
        <v>81600</v>
      </c>
      <c r="T38" s="36">
        <v>85740</v>
      </c>
      <c r="U38" s="36">
        <v>90020</v>
      </c>
      <c r="V38" s="36">
        <v>94470</v>
      </c>
      <c r="W38" s="36">
        <v>99230</v>
      </c>
      <c r="X38" s="36">
        <v>104240</v>
      </c>
      <c r="Y38" s="36">
        <v>109390</v>
      </c>
      <c r="Z38" s="36">
        <v>114870</v>
      </c>
      <c r="AA38" s="36">
        <v>120590</v>
      </c>
      <c r="AB38" s="36">
        <v>126620</v>
      </c>
      <c r="AC38" s="36">
        <v>135360</v>
      </c>
      <c r="AD38" s="36">
        <v>148750</v>
      </c>
      <c r="AE38" s="36">
        <v>163460</v>
      </c>
      <c r="AF38" s="36">
        <v>179630</v>
      </c>
      <c r="AG38" s="36">
        <v>192450</v>
      </c>
      <c r="AH38" s="36">
        <v>202090</v>
      </c>
      <c r="AI38" s="36">
        <v>218260</v>
      </c>
      <c r="AJ38" s="36">
        <v>266970</v>
      </c>
    </row>
    <row r="39" spans="1:36" ht="30" x14ac:dyDescent="0.25">
      <c r="A39" s="33">
        <v>15317</v>
      </c>
      <c r="B39" s="42">
        <v>51256755</v>
      </c>
      <c r="C39" s="37"/>
      <c r="D39" s="37"/>
      <c r="E39" s="35" t="s">
        <v>77</v>
      </c>
      <c r="F39" s="37" t="s">
        <v>79</v>
      </c>
      <c r="G39" s="38" t="s">
        <v>22</v>
      </c>
      <c r="H39" s="38" t="s">
        <v>119</v>
      </c>
      <c r="I39" s="39">
        <v>2000</v>
      </c>
      <c r="J39" s="37"/>
      <c r="K39" s="37"/>
      <c r="L39" s="36">
        <v>8760</v>
      </c>
      <c r="M39" s="36">
        <v>10870</v>
      </c>
      <c r="N39" s="36">
        <v>11930</v>
      </c>
      <c r="O39" s="36">
        <v>13120</v>
      </c>
      <c r="P39" s="36">
        <v>14410</v>
      </c>
      <c r="Q39" s="36">
        <v>15830</v>
      </c>
      <c r="R39" s="36">
        <v>17400</v>
      </c>
      <c r="S39" s="36">
        <v>19130</v>
      </c>
      <c r="T39" s="36">
        <v>21020</v>
      </c>
      <c r="U39" s="36">
        <v>23090</v>
      </c>
      <c r="V39" s="36">
        <v>25370</v>
      </c>
      <c r="W39" s="36">
        <v>27880</v>
      </c>
      <c r="X39" s="36">
        <v>30650</v>
      </c>
      <c r="Y39" s="36">
        <v>33680</v>
      </c>
      <c r="Z39" s="36">
        <v>37010</v>
      </c>
      <c r="AA39" s="36">
        <v>40670</v>
      </c>
      <c r="AB39" s="36">
        <v>44690</v>
      </c>
      <c r="AC39" s="36">
        <v>49110</v>
      </c>
      <c r="AD39" s="36">
        <v>53960</v>
      </c>
      <c r="AE39" s="36">
        <v>59310</v>
      </c>
      <c r="AF39" s="36">
        <v>65170</v>
      </c>
      <c r="AG39" s="36">
        <v>71620</v>
      </c>
      <c r="AH39" s="36">
        <v>78690</v>
      </c>
      <c r="AI39" s="36">
        <v>86900</v>
      </c>
      <c r="AJ39" s="36">
        <v>108440</v>
      </c>
    </row>
    <row r="40" spans="1:36" ht="30" x14ac:dyDescent="0.25">
      <c r="A40" s="33">
        <v>11204</v>
      </c>
      <c r="B40" s="42">
        <v>51256728</v>
      </c>
      <c r="C40" s="34">
        <v>44163</v>
      </c>
      <c r="D40" s="35" t="s">
        <v>24</v>
      </c>
      <c r="E40" s="35" t="s">
        <v>77</v>
      </c>
      <c r="F40" s="37" t="s">
        <v>79</v>
      </c>
      <c r="G40" s="38" t="s">
        <v>22</v>
      </c>
      <c r="H40" s="38" t="s">
        <v>120</v>
      </c>
      <c r="I40" s="39">
        <v>2000</v>
      </c>
      <c r="J40" s="36"/>
      <c r="K40" s="36"/>
      <c r="L40" s="36">
        <v>19180</v>
      </c>
      <c r="M40" s="36">
        <v>25240</v>
      </c>
      <c r="N40" s="36">
        <v>28040</v>
      </c>
      <c r="O40" s="36">
        <v>31160</v>
      </c>
      <c r="P40" s="36">
        <v>34640</v>
      </c>
      <c r="Q40" s="36">
        <v>38480</v>
      </c>
      <c r="R40" s="36">
        <v>42670</v>
      </c>
      <c r="S40" s="36">
        <v>46890</v>
      </c>
      <c r="T40" s="36">
        <v>51530</v>
      </c>
      <c r="U40" s="36">
        <v>56630</v>
      </c>
      <c r="V40" s="36">
        <v>62230</v>
      </c>
      <c r="W40" s="36">
        <v>68390</v>
      </c>
      <c r="X40" s="36">
        <v>75150</v>
      </c>
      <c r="Y40" s="36">
        <v>82580</v>
      </c>
      <c r="Z40" s="36">
        <v>90750</v>
      </c>
      <c r="AA40" s="36">
        <v>99730</v>
      </c>
      <c r="AB40" s="36">
        <v>109590</v>
      </c>
      <c r="AC40" s="36">
        <v>120430</v>
      </c>
      <c r="AD40" s="36">
        <v>132340</v>
      </c>
      <c r="AE40" s="36">
        <v>145430</v>
      </c>
      <c r="AF40" s="36">
        <v>159810</v>
      </c>
      <c r="AG40" s="36">
        <v>175610</v>
      </c>
      <c r="AH40" s="36">
        <v>193800</v>
      </c>
      <c r="AI40" s="36">
        <v>209300</v>
      </c>
      <c r="AJ40" s="36">
        <v>223380</v>
      </c>
    </row>
    <row r="41" spans="1:36" ht="30" x14ac:dyDescent="0.25">
      <c r="A41" s="33">
        <v>11221</v>
      </c>
      <c r="B41" s="42">
        <v>52927603</v>
      </c>
      <c r="C41" s="34"/>
      <c r="D41" s="35"/>
      <c r="E41" s="37" t="s">
        <v>77</v>
      </c>
      <c r="F41" s="37" t="s">
        <v>79</v>
      </c>
      <c r="G41" s="37" t="s">
        <v>23</v>
      </c>
      <c r="H41" s="37" t="s">
        <v>92</v>
      </c>
      <c r="I41" s="37">
        <v>5967</v>
      </c>
      <c r="J41" s="37">
        <v>0</v>
      </c>
      <c r="K41" s="37">
        <v>0</v>
      </c>
      <c r="L41" s="36">
        <v>8810</v>
      </c>
      <c r="M41" s="36">
        <v>15860</v>
      </c>
      <c r="N41" s="36">
        <v>17600</v>
      </c>
      <c r="O41" s="36">
        <v>19450</v>
      </c>
      <c r="P41" s="36">
        <v>21480</v>
      </c>
      <c r="Q41" s="36">
        <v>23140</v>
      </c>
      <c r="R41" s="36">
        <v>25050</v>
      </c>
      <c r="S41" s="36">
        <v>26800</v>
      </c>
      <c r="T41" s="36">
        <v>28840</v>
      </c>
      <c r="U41" s="36">
        <v>31190</v>
      </c>
      <c r="V41" s="36">
        <v>34970</v>
      </c>
      <c r="W41" s="36">
        <v>41710</v>
      </c>
      <c r="X41" s="36">
        <v>42140</v>
      </c>
      <c r="Y41" s="36">
        <v>44590</v>
      </c>
      <c r="Z41" s="36">
        <v>48450</v>
      </c>
      <c r="AA41" s="36">
        <v>52130</v>
      </c>
      <c r="AB41" s="36">
        <v>56350</v>
      </c>
      <c r="AC41" s="36">
        <v>60890</v>
      </c>
      <c r="AD41" s="36">
        <v>66670</v>
      </c>
      <c r="AE41" s="36">
        <v>72020</v>
      </c>
      <c r="AF41" s="36">
        <v>77370</v>
      </c>
      <c r="AG41" s="36">
        <v>112210</v>
      </c>
      <c r="AH41" s="36">
        <v>121180</v>
      </c>
      <c r="AI41" s="36">
        <v>130880</v>
      </c>
      <c r="AJ41" s="36">
        <v>159220</v>
      </c>
    </row>
    <row r="42" spans="1:36" ht="30" x14ac:dyDescent="0.25">
      <c r="A42" s="33">
        <v>11222</v>
      </c>
      <c r="B42" s="42">
        <v>51256727</v>
      </c>
      <c r="C42" s="34">
        <v>44163</v>
      </c>
      <c r="D42" s="35" t="s">
        <v>24</v>
      </c>
      <c r="E42" s="35" t="s">
        <v>77</v>
      </c>
      <c r="F42" s="37" t="s">
        <v>79</v>
      </c>
      <c r="G42" s="38" t="s">
        <v>33</v>
      </c>
      <c r="H42" s="38" t="s">
        <v>121</v>
      </c>
      <c r="I42" s="39">
        <v>2498</v>
      </c>
      <c r="J42" s="36"/>
      <c r="K42" s="36"/>
      <c r="L42" s="36">
        <v>8730</v>
      </c>
      <c r="M42" s="36">
        <v>11470</v>
      </c>
      <c r="N42" s="36">
        <v>12750</v>
      </c>
      <c r="O42" s="36">
        <v>14170</v>
      </c>
      <c r="P42" s="36">
        <v>15740</v>
      </c>
      <c r="Q42" s="36">
        <v>17490</v>
      </c>
      <c r="R42" s="36">
        <v>19440</v>
      </c>
      <c r="S42" s="36">
        <v>21600</v>
      </c>
      <c r="T42" s="36">
        <v>23990</v>
      </c>
      <c r="U42" s="36">
        <v>26670</v>
      </c>
      <c r="V42" s="36">
        <v>29640</v>
      </c>
      <c r="W42" s="36">
        <v>32920</v>
      </c>
      <c r="X42" s="36">
        <v>36580</v>
      </c>
      <c r="Y42" s="36">
        <v>40640</v>
      </c>
      <c r="Z42" s="36">
        <v>44920</v>
      </c>
      <c r="AA42" s="36">
        <v>49360</v>
      </c>
      <c r="AB42" s="36">
        <v>54240</v>
      </c>
      <c r="AC42" s="36">
        <v>59600</v>
      </c>
      <c r="AD42" s="36">
        <v>65490</v>
      </c>
      <c r="AE42" s="36">
        <v>71970</v>
      </c>
      <c r="AF42" s="36">
        <v>79090</v>
      </c>
      <c r="AG42" s="36">
        <v>86910</v>
      </c>
      <c r="AH42" s="36">
        <v>95510</v>
      </c>
      <c r="AI42" s="36">
        <v>102720</v>
      </c>
      <c r="AJ42" s="36">
        <v>110440</v>
      </c>
    </row>
    <row r="43" spans="1:36" ht="30" x14ac:dyDescent="0.25">
      <c r="A43" s="33">
        <v>11223</v>
      </c>
      <c r="B43" s="42">
        <v>52930603</v>
      </c>
      <c r="C43" s="34">
        <v>44163</v>
      </c>
      <c r="D43" s="35" t="s">
        <v>24</v>
      </c>
      <c r="E43" s="35" t="s">
        <v>77</v>
      </c>
      <c r="F43" s="37" t="s">
        <v>79</v>
      </c>
      <c r="G43" s="38" t="s">
        <v>33</v>
      </c>
      <c r="H43" s="38" t="s">
        <v>83</v>
      </c>
      <c r="I43" s="39">
        <v>2498</v>
      </c>
      <c r="J43" s="36"/>
      <c r="K43" s="36"/>
      <c r="L43" s="36">
        <v>10200</v>
      </c>
      <c r="M43" s="36">
        <v>13410</v>
      </c>
      <c r="N43" s="36">
        <v>14900</v>
      </c>
      <c r="O43" s="36">
        <v>16560</v>
      </c>
      <c r="P43" s="36">
        <v>18410</v>
      </c>
      <c r="Q43" s="36">
        <v>20450</v>
      </c>
      <c r="R43" s="36">
        <v>22730</v>
      </c>
      <c r="S43" s="36">
        <v>25240</v>
      </c>
      <c r="T43" s="36">
        <v>28040</v>
      </c>
      <c r="U43" s="36">
        <v>31160</v>
      </c>
      <c r="V43" s="36">
        <v>34640</v>
      </c>
      <c r="W43" s="36">
        <v>38480</v>
      </c>
      <c r="X43" s="36">
        <v>42750</v>
      </c>
      <c r="Y43" s="36">
        <v>47510</v>
      </c>
      <c r="Z43" s="36">
        <v>52780</v>
      </c>
      <c r="AA43" s="36">
        <v>58660</v>
      </c>
      <c r="AB43" s="36">
        <v>65170</v>
      </c>
      <c r="AC43" s="36">
        <v>72410</v>
      </c>
      <c r="AD43" s="36">
        <v>80460</v>
      </c>
      <c r="AE43" s="36">
        <v>88750</v>
      </c>
      <c r="AF43" s="36">
        <v>97530</v>
      </c>
      <c r="AG43" s="36">
        <v>107180</v>
      </c>
      <c r="AH43" s="36">
        <v>117780</v>
      </c>
      <c r="AI43" s="36">
        <v>126680</v>
      </c>
      <c r="AJ43" s="36">
        <v>136210</v>
      </c>
    </row>
    <row r="44" spans="1:36" ht="30" x14ac:dyDescent="0.25">
      <c r="A44" s="33"/>
      <c r="B44" s="33"/>
      <c r="C44" s="34"/>
      <c r="D44" s="35"/>
      <c r="E44" s="35" t="s">
        <v>77</v>
      </c>
      <c r="F44" s="37" t="s">
        <v>79</v>
      </c>
      <c r="G44" s="37" t="s">
        <v>34</v>
      </c>
      <c r="H44" s="35" t="s">
        <v>168</v>
      </c>
      <c r="I44" s="35">
        <v>1580</v>
      </c>
      <c r="J44" s="35">
        <v>0</v>
      </c>
      <c r="K44" s="35">
        <v>0</v>
      </c>
      <c r="L44" s="36">
        <v>13270</v>
      </c>
      <c r="M44" s="36">
        <v>14580</v>
      </c>
      <c r="N44" s="36">
        <v>16020</v>
      </c>
      <c r="O44" s="36">
        <v>17600</v>
      </c>
      <c r="P44" s="36">
        <v>19340</v>
      </c>
      <c r="Q44" s="36">
        <v>21250</v>
      </c>
      <c r="R44" s="36">
        <v>23350</v>
      </c>
      <c r="S44" s="36">
        <v>25660</v>
      </c>
      <c r="T44" s="36">
        <v>28200</v>
      </c>
      <c r="U44" s="36">
        <v>30990</v>
      </c>
      <c r="V44" s="36">
        <v>34060</v>
      </c>
      <c r="W44" s="36">
        <v>37430</v>
      </c>
      <c r="X44" s="36">
        <v>41130</v>
      </c>
      <c r="Y44" s="36">
        <v>45200</v>
      </c>
      <c r="Z44" s="36">
        <v>49670</v>
      </c>
      <c r="AA44" s="36">
        <v>54580</v>
      </c>
      <c r="AB44" s="36">
        <v>59980</v>
      </c>
      <c r="AC44" s="36">
        <v>65910</v>
      </c>
      <c r="AD44" s="36">
        <v>72430</v>
      </c>
      <c r="AE44" s="36">
        <v>79590</v>
      </c>
      <c r="AF44" s="36">
        <v>87460</v>
      </c>
      <c r="AG44" s="36">
        <v>96110</v>
      </c>
      <c r="AH44" s="36">
        <v>105610</v>
      </c>
      <c r="AI44" s="36">
        <v>116060</v>
      </c>
      <c r="AJ44" s="36">
        <v>128960</v>
      </c>
    </row>
    <row r="45" spans="1:36" ht="30" x14ac:dyDescent="0.25">
      <c r="A45" s="33">
        <v>15386</v>
      </c>
      <c r="B45" s="42">
        <v>51256736</v>
      </c>
      <c r="C45" s="34"/>
      <c r="D45" s="35" t="s">
        <v>24</v>
      </c>
      <c r="E45" s="37" t="s">
        <v>77</v>
      </c>
      <c r="F45" s="37" t="s">
        <v>79</v>
      </c>
      <c r="G45" s="37" t="s">
        <v>35</v>
      </c>
      <c r="H45" s="35" t="s">
        <v>122</v>
      </c>
      <c r="I45" s="37">
        <v>1498</v>
      </c>
      <c r="J45" s="37"/>
      <c r="K45" s="37">
        <v>5</v>
      </c>
      <c r="L45" s="36">
        <v>16450</v>
      </c>
      <c r="M45" s="36">
        <v>20810</v>
      </c>
      <c r="N45" s="36">
        <v>22870</v>
      </c>
      <c r="O45" s="36">
        <v>25130</v>
      </c>
      <c r="P45" s="36">
        <v>27610</v>
      </c>
      <c r="Q45" s="36">
        <v>30340</v>
      </c>
      <c r="R45" s="36">
        <v>33340</v>
      </c>
      <c r="S45" s="36">
        <v>36640</v>
      </c>
      <c r="T45" s="36">
        <v>40260</v>
      </c>
      <c r="U45" s="36">
        <v>44240</v>
      </c>
      <c r="V45" s="36">
        <v>48620</v>
      </c>
      <c r="W45" s="36">
        <v>53430</v>
      </c>
      <c r="X45" s="36">
        <v>58710</v>
      </c>
      <c r="Y45" s="36">
        <v>64520</v>
      </c>
      <c r="Z45" s="36">
        <v>70900</v>
      </c>
      <c r="AA45" s="36">
        <v>77910</v>
      </c>
      <c r="AB45" s="36">
        <v>85610</v>
      </c>
      <c r="AC45" s="36">
        <v>94730</v>
      </c>
      <c r="AD45" s="36">
        <v>105200</v>
      </c>
      <c r="AE45" s="36">
        <v>116880</v>
      </c>
      <c r="AF45" s="36">
        <v>129840</v>
      </c>
      <c r="AG45" s="36">
        <v>144220</v>
      </c>
      <c r="AH45" s="36">
        <v>160240</v>
      </c>
      <c r="AI45" s="36">
        <v>178040</v>
      </c>
      <c r="AJ45" s="36">
        <v>178910</v>
      </c>
    </row>
    <row r="46" spans="1:36" ht="30" x14ac:dyDescent="0.25">
      <c r="A46" s="33">
        <v>15387</v>
      </c>
      <c r="B46" s="42">
        <v>51256733</v>
      </c>
      <c r="C46" s="34"/>
      <c r="D46" s="35" t="s">
        <v>24</v>
      </c>
      <c r="E46" s="37" t="s">
        <v>77</v>
      </c>
      <c r="F46" s="37" t="s">
        <v>79</v>
      </c>
      <c r="G46" s="37" t="s">
        <v>35</v>
      </c>
      <c r="H46" s="35" t="s">
        <v>123</v>
      </c>
      <c r="I46" s="37">
        <v>1997</v>
      </c>
      <c r="J46" s="37"/>
      <c r="K46" s="37">
        <v>5</v>
      </c>
      <c r="L46" s="36">
        <v>21080</v>
      </c>
      <c r="M46" s="36">
        <v>26550</v>
      </c>
      <c r="N46" s="36">
        <v>29180</v>
      </c>
      <c r="O46" s="36">
        <v>32070</v>
      </c>
      <c r="P46" s="36">
        <v>35240</v>
      </c>
      <c r="Q46" s="36">
        <v>38720</v>
      </c>
      <c r="R46" s="36">
        <v>42550</v>
      </c>
      <c r="S46" s="36">
        <v>46760</v>
      </c>
      <c r="T46" s="36">
        <v>51390</v>
      </c>
      <c r="U46" s="36">
        <v>56470</v>
      </c>
      <c r="V46" s="36">
        <v>62060</v>
      </c>
      <c r="W46" s="36">
        <v>68200</v>
      </c>
      <c r="X46" s="36">
        <v>74940</v>
      </c>
      <c r="Y46" s="36">
        <v>82350</v>
      </c>
      <c r="Z46" s="36">
        <v>90490</v>
      </c>
      <c r="AA46" s="36">
        <v>99440</v>
      </c>
      <c r="AB46" s="36">
        <v>109280</v>
      </c>
      <c r="AC46" s="36">
        <v>120800</v>
      </c>
      <c r="AD46" s="36">
        <v>134250</v>
      </c>
      <c r="AE46" s="36">
        <v>149170</v>
      </c>
      <c r="AF46" s="36">
        <v>165700</v>
      </c>
      <c r="AG46" s="36">
        <v>184100</v>
      </c>
      <c r="AH46" s="36">
        <v>204540</v>
      </c>
      <c r="AI46" s="36">
        <v>227290</v>
      </c>
      <c r="AJ46" s="36">
        <v>228390</v>
      </c>
    </row>
    <row r="47" spans="1:36" ht="30" x14ac:dyDescent="0.25">
      <c r="A47" s="33">
        <v>11224</v>
      </c>
      <c r="B47" s="42">
        <v>26536605</v>
      </c>
      <c r="C47" s="34">
        <v>44163</v>
      </c>
      <c r="D47" s="35" t="s">
        <v>24</v>
      </c>
      <c r="E47" s="35" t="s">
        <v>77</v>
      </c>
      <c r="F47" s="35" t="s">
        <v>79</v>
      </c>
      <c r="G47" s="35" t="s">
        <v>35</v>
      </c>
      <c r="H47" s="35" t="s">
        <v>124</v>
      </c>
      <c r="I47" s="35">
        <v>2000</v>
      </c>
      <c r="J47" s="35">
        <v>0</v>
      </c>
      <c r="K47" s="35">
        <v>5</v>
      </c>
      <c r="L47" s="36">
        <v>12080</v>
      </c>
      <c r="M47" s="36">
        <v>15880</v>
      </c>
      <c r="N47" s="36">
        <v>17660</v>
      </c>
      <c r="O47" s="36">
        <v>19630</v>
      </c>
      <c r="P47" s="36">
        <v>21820</v>
      </c>
      <c r="Q47" s="36">
        <v>24230</v>
      </c>
      <c r="R47" s="36">
        <v>26920</v>
      </c>
      <c r="S47" s="36">
        <v>29900</v>
      </c>
      <c r="T47" s="36">
        <v>33220</v>
      </c>
      <c r="U47" s="36">
        <v>36910</v>
      </c>
      <c r="V47" s="36">
        <v>41010</v>
      </c>
      <c r="W47" s="36">
        <v>45570</v>
      </c>
      <c r="X47" s="36">
        <v>50630</v>
      </c>
      <c r="Y47" s="36">
        <v>56260</v>
      </c>
      <c r="Z47" s="36">
        <v>62510</v>
      </c>
      <c r="AA47" s="36">
        <v>69470</v>
      </c>
      <c r="AB47" s="36">
        <v>77170</v>
      </c>
      <c r="AC47" s="36">
        <v>85750</v>
      </c>
      <c r="AD47" s="36">
        <v>95280</v>
      </c>
      <c r="AE47" s="36">
        <v>105870</v>
      </c>
      <c r="AF47" s="36">
        <v>117640</v>
      </c>
      <c r="AG47" s="36">
        <v>130700</v>
      </c>
      <c r="AH47" s="36">
        <v>145230</v>
      </c>
      <c r="AI47" s="36">
        <v>156850</v>
      </c>
      <c r="AJ47" s="36">
        <v>228390</v>
      </c>
    </row>
    <row r="48" spans="1:36" ht="30" x14ac:dyDescent="0.25">
      <c r="A48" s="33">
        <v>15388</v>
      </c>
      <c r="B48" s="42">
        <v>52402603</v>
      </c>
      <c r="C48" s="33"/>
      <c r="D48" s="33"/>
      <c r="E48" s="37" t="s">
        <v>77</v>
      </c>
      <c r="F48" s="37" t="s">
        <v>79</v>
      </c>
      <c r="G48" s="37" t="s">
        <v>35</v>
      </c>
      <c r="H48" s="35" t="s">
        <v>84</v>
      </c>
      <c r="I48" s="35">
        <v>1500</v>
      </c>
      <c r="J48" s="35"/>
      <c r="K48" s="35"/>
      <c r="L48" s="36">
        <v>21480</v>
      </c>
      <c r="M48" s="36">
        <v>23600</v>
      </c>
      <c r="N48" s="36">
        <v>25940</v>
      </c>
      <c r="O48" s="36">
        <v>28500</v>
      </c>
      <c r="P48" s="36">
        <v>31330</v>
      </c>
      <c r="Q48" s="36">
        <v>34430</v>
      </c>
      <c r="R48" s="36">
        <v>37830</v>
      </c>
      <c r="S48" s="36">
        <v>41580</v>
      </c>
      <c r="T48" s="36">
        <v>45680</v>
      </c>
      <c r="U48" s="36">
        <v>50200</v>
      </c>
      <c r="V48" s="36">
        <v>55180</v>
      </c>
      <c r="W48" s="36">
        <v>60630</v>
      </c>
      <c r="X48" s="36">
        <v>66630</v>
      </c>
      <c r="Y48" s="36">
        <v>73220</v>
      </c>
      <c r="Z48" s="36">
        <v>80470</v>
      </c>
      <c r="AA48" s="36">
        <v>88420</v>
      </c>
      <c r="AB48" s="36">
        <v>97170</v>
      </c>
      <c r="AC48" s="36">
        <v>106790</v>
      </c>
      <c r="AD48" s="36">
        <v>117350</v>
      </c>
      <c r="AE48" s="36">
        <v>128950</v>
      </c>
      <c r="AF48" s="36">
        <v>141710</v>
      </c>
      <c r="AG48" s="36">
        <v>155720</v>
      </c>
      <c r="AH48" s="36">
        <v>171120</v>
      </c>
      <c r="AI48" s="36">
        <v>182550</v>
      </c>
      <c r="AJ48" s="36">
        <v>191680</v>
      </c>
    </row>
    <row r="49" spans="1:36" ht="30" x14ac:dyDescent="0.25">
      <c r="A49" s="33">
        <v>15389</v>
      </c>
      <c r="B49" s="42">
        <v>51256717</v>
      </c>
      <c r="C49" s="34"/>
      <c r="D49" s="35" t="s">
        <v>24</v>
      </c>
      <c r="E49" s="37" t="s">
        <v>77</v>
      </c>
      <c r="F49" s="37" t="s">
        <v>79</v>
      </c>
      <c r="G49" s="37" t="s">
        <v>35</v>
      </c>
      <c r="H49" s="35" t="s">
        <v>125</v>
      </c>
      <c r="I49" s="37">
        <v>2995</v>
      </c>
      <c r="J49" s="37"/>
      <c r="K49" s="37">
        <v>5</v>
      </c>
      <c r="L49" s="36">
        <v>24140</v>
      </c>
      <c r="M49" s="36">
        <v>30320</v>
      </c>
      <c r="N49" s="36">
        <v>33320</v>
      </c>
      <c r="O49" s="36">
        <v>36610</v>
      </c>
      <c r="P49" s="36">
        <v>40230</v>
      </c>
      <c r="Q49" s="36">
        <v>44210</v>
      </c>
      <c r="R49" s="36">
        <v>48580</v>
      </c>
      <c r="S49" s="36">
        <v>53390</v>
      </c>
      <c r="T49" s="36">
        <v>58670</v>
      </c>
      <c r="U49" s="36">
        <v>64470</v>
      </c>
      <c r="V49" s="36">
        <v>70850</v>
      </c>
      <c r="W49" s="36">
        <v>77860</v>
      </c>
      <c r="X49" s="36">
        <v>85560</v>
      </c>
      <c r="Y49" s="36">
        <v>94020</v>
      </c>
      <c r="Z49" s="36">
        <v>103320</v>
      </c>
      <c r="AA49" s="36">
        <v>113540</v>
      </c>
      <c r="AB49" s="36">
        <v>124770</v>
      </c>
      <c r="AC49" s="36">
        <v>138430</v>
      </c>
      <c r="AD49" s="36">
        <v>153850</v>
      </c>
      <c r="AE49" s="36">
        <v>170980</v>
      </c>
      <c r="AF49" s="36">
        <v>189970</v>
      </c>
      <c r="AG49" s="36">
        <v>211090</v>
      </c>
      <c r="AH49" s="36">
        <v>234530</v>
      </c>
      <c r="AI49" s="36">
        <v>260590</v>
      </c>
      <c r="AJ49" s="36">
        <v>280110</v>
      </c>
    </row>
    <row r="50" spans="1:36" ht="30" x14ac:dyDescent="0.25">
      <c r="A50" s="33">
        <v>11225</v>
      </c>
      <c r="B50" s="42">
        <v>52405603</v>
      </c>
      <c r="C50" s="34">
        <v>44163</v>
      </c>
      <c r="D50" s="35" t="s">
        <v>24</v>
      </c>
      <c r="E50" s="35" t="s">
        <v>77</v>
      </c>
      <c r="F50" s="35" t="s">
        <v>79</v>
      </c>
      <c r="G50" s="35" t="s">
        <v>35</v>
      </c>
      <c r="H50" s="35" t="s">
        <v>126</v>
      </c>
      <c r="I50" s="35">
        <v>3000</v>
      </c>
      <c r="J50" s="35">
        <v>0</v>
      </c>
      <c r="K50" s="35">
        <v>5</v>
      </c>
      <c r="L50" s="36">
        <v>15440</v>
      </c>
      <c r="M50" s="36">
        <v>20320</v>
      </c>
      <c r="N50" s="36">
        <v>22560</v>
      </c>
      <c r="O50" s="36">
        <v>25060</v>
      </c>
      <c r="P50" s="36">
        <v>27860</v>
      </c>
      <c r="Q50" s="36">
        <v>30960</v>
      </c>
      <c r="R50" s="36">
        <v>34390</v>
      </c>
      <c r="S50" s="36">
        <v>38210</v>
      </c>
      <c r="T50" s="36">
        <v>42470</v>
      </c>
      <c r="U50" s="36">
        <v>47180</v>
      </c>
      <c r="V50" s="36">
        <v>52410</v>
      </c>
      <c r="W50" s="36">
        <v>58240</v>
      </c>
      <c r="X50" s="36">
        <v>64710</v>
      </c>
      <c r="Y50" s="36">
        <v>71910</v>
      </c>
      <c r="Z50" s="36">
        <v>79880</v>
      </c>
      <c r="AA50" s="36">
        <v>88770</v>
      </c>
      <c r="AB50" s="36">
        <v>98630</v>
      </c>
      <c r="AC50" s="36">
        <v>109580</v>
      </c>
      <c r="AD50" s="36">
        <v>121760</v>
      </c>
      <c r="AE50" s="36">
        <v>135280</v>
      </c>
      <c r="AF50" s="36">
        <v>150310</v>
      </c>
      <c r="AG50" s="36">
        <v>167020</v>
      </c>
      <c r="AH50" s="36">
        <v>185580</v>
      </c>
      <c r="AI50" s="36">
        <v>200420</v>
      </c>
      <c r="AJ50" s="36">
        <v>280110</v>
      </c>
    </row>
    <row r="51" spans="1:36" ht="30" x14ac:dyDescent="0.25">
      <c r="A51" s="33"/>
      <c r="B51" s="42">
        <v>50962603</v>
      </c>
      <c r="C51" s="34">
        <v>44741.515405092592</v>
      </c>
      <c r="D51" s="35" t="s">
        <v>24</v>
      </c>
      <c r="E51" s="35" t="s">
        <v>77</v>
      </c>
      <c r="F51" s="35" t="s">
        <v>79</v>
      </c>
      <c r="G51" s="35" t="s">
        <v>85</v>
      </c>
      <c r="H51" s="35" t="s">
        <v>127</v>
      </c>
      <c r="I51" s="35">
        <v>2000</v>
      </c>
      <c r="J51" s="35"/>
      <c r="K51" s="35"/>
      <c r="L51" s="36">
        <v>20740</v>
      </c>
      <c r="M51" s="36">
        <v>24790</v>
      </c>
      <c r="N51" s="36">
        <v>27240</v>
      </c>
      <c r="O51" s="36">
        <v>29940</v>
      </c>
      <c r="P51" s="36">
        <v>32900</v>
      </c>
      <c r="Q51" s="36">
        <v>36150</v>
      </c>
      <c r="R51" s="36">
        <v>39730</v>
      </c>
      <c r="S51" s="36">
        <v>43660</v>
      </c>
      <c r="T51" s="36">
        <v>47980</v>
      </c>
      <c r="U51" s="36">
        <v>52720</v>
      </c>
      <c r="V51" s="36">
        <v>57930</v>
      </c>
      <c r="W51" s="36">
        <v>63670</v>
      </c>
      <c r="X51" s="36">
        <v>69960</v>
      </c>
      <c r="Y51" s="36">
        <v>76880</v>
      </c>
      <c r="Z51" s="36">
        <v>84490</v>
      </c>
      <c r="AA51" s="36">
        <v>92840</v>
      </c>
      <c r="AB51" s="36">
        <v>102030</v>
      </c>
      <c r="AC51" s="36">
        <v>112120</v>
      </c>
      <c r="AD51" s="36">
        <v>123210</v>
      </c>
      <c r="AE51" s="36">
        <v>135390</v>
      </c>
      <c r="AF51" s="36">
        <v>148790</v>
      </c>
      <c r="AG51" s="36">
        <v>163500</v>
      </c>
      <c r="AH51" s="36">
        <v>179670</v>
      </c>
      <c r="AI51" s="36">
        <v>197440</v>
      </c>
      <c r="AJ51" s="36">
        <v>211260</v>
      </c>
    </row>
    <row r="52" spans="1:36" ht="30" x14ac:dyDescent="0.25">
      <c r="A52" s="33">
        <v>11226</v>
      </c>
      <c r="B52" s="42">
        <v>52408603</v>
      </c>
      <c r="C52" s="34"/>
      <c r="D52" s="35"/>
      <c r="E52" s="37" t="s">
        <v>77</v>
      </c>
      <c r="F52" s="37" t="s">
        <v>79</v>
      </c>
      <c r="G52" s="37" t="s">
        <v>36</v>
      </c>
      <c r="H52" s="37" t="s">
        <v>128</v>
      </c>
      <c r="I52" s="37">
        <v>1580</v>
      </c>
      <c r="J52" s="37">
        <v>0</v>
      </c>
      <c r="K52" s="37">
        <v>0</v>
      </c>
      <c r="L52" s="36">
        <v>5650</v>
      </c>
      <c r="M52" s="36">
        <v>6590</v>
      </c>
      <c r="N52" s="36">
        <v>6930</v>
      </c>
      <c r="O52" s="36">
        <v>7260</v>
      </c>
      <c r="P52" s="36">
        <v>8100</v>
      </c>
      <c r="Q52" s="36">
        <v>8970</v>
      </c>
      <c r="R52" s="36">
        <v>9980</v>
      </c>
      <c r="S52" s="36">
        <v>11060</v>
      </c>
      <c r="T52" s="36">
        <v>12260</v>
      </c>
      <c r="U52" s="36">
        <v>13680</v>
      </c>
      <c r="V52" s="36">
        <v>16050</v>
      </c>
      <c r="W52" s="36">
        <v>18830</v>
      </c>
      <c r="X52" s="36">
        <v>22210</v>
      </c>
      <c r="Y52" s="36">
        <v>26200</v>
      </c>
      <c r="Z52" s="36">
        <v>30740</v>
      </c>
      <c r="AA52" s="36">
        <v>36160</v>
      </c>
      <c r="AB52" s="36">
        <v>42590</v>
      </c>
      <c r="AC52" s="36">
        <v>47310</v>
      </c>
      <c r="AD52" s="36">
        <v>52460</v>
      </c>
      <c r="AE52" s="36">
        <v>58390</v>
      </c>
      <c r="AF52" s="36">
        <v>64890</v>
      </c>
      <c r="AG52" s="36">
        <v>70030</v>
      </c>
      <c r="AH52" s="36">
        <v>75650</v>
      </c>
      <c r="AI52" s="36">
        <v>81700</v>
      </c>
      <c r="AJ52" s="36">
        <v>91590</v>
      </c>
    </row>
    <row r="53" spans="1:36" ht="30" x14ac:dyDescent="0.25">
      <c r="A53" s="33">
        <v>11227</v>
      </c>
      <c r="B53" s="42">
        <v>51256740</v>
      </c>
      <c r="C53" s="34">
        <v>44163</v>
      </c>
      <c r="D53" s="35" t="s">
        <v>24</v>
      </c>
      <c r="E53" s="35" t="s">
        <v>77</v>
      </c>
      <c r="F53" s="37" t="s">
        <v>79</v>
      </c>
      <c r="G53" s="38" t="s">
        <v>36</v>
      </c>
      <c r="H53" s="38" t="s">
        <v>86</v>
      </c>
      <c r="I53" s="39">
        <v>1598</v>
      </c>
      <c r="J53" s="36"/>
      <c r="K53" s="36"/>
      <c r="L53" s="36">
        <v>8360</v>
      </c>
      <c r="M53" s="36">
        <v>10390</v>
      </c>
      <c r="N53" s="36">
        <v>11560</v>
      </c>
      <c r="O53" s="36">
        <v>12850</v>
      </c>
      <c r="P53" s="36">
        <v>14270</v>
      </c>
      <c r="Q53" s="36">
        <v>15840</v>
      </c>
      <c r="R53" s="36">
        <v>17610</v>
      </c>
      <c r="S53" s="36">
        <v>19560</v>
      </c>
      <c r="T53" s="36">
        <v>21750</v>
      </c>
      <c r="U53" s="36">
        <v>24160</v>
      </c>
      <c r="V53" s="36">
        <v>26840</v>
      </c>
      <c r="W53" s="36">
        <v>29830</v>
      </c>
      <c r="X53" s="36">
        <v>33130</v>
      </c>
      <c r="Y53" s="36">
        <v>36820</v>
      </c>
      <c r="Z53" s="36">
        <v>40920</v>
      </c>
      <c r="AA53" s="36">
        <v>45460</v>
      </c>
      <c r="AB53" s="36">
        <v>50500</v>
      </c>
      <c r="AC53" s="36">
        <v>56120</v>
      </c>
      <c r="AD53" s="36">
        <v>62350</v>
      </c>
      <c r="AE53" s="36">
        <v>69280</v>
      </c>
      <c r="AF53" s="36">
        <v>76990</v>
      </c>
      <c r="AG53" s="36">
        <v>84830</v>
      </c>
      <c r="AH53" s="36">
        <v>93220</v>
      </c>
      <c r="AI53" s="36">
        <v>97210</v>
      </c>
      <c r="AJ53" s="36">
        <v>114670</v>
      </c>
    </row>
    <row r="54" spans="1:36" ht="30" x14ac:dyDescent="0.25">
      <c r="A54" s="33">
        <v>11228</v>
      </c>
      <c r="B54" s="42">
        <v>52411603</v>
      </c>
      <c r="C54" s="34">
        <v>44163</v>
      </c>
      <c r="D54" s="35" t="s">
        <v>24</v>
      </c>
      <c r="E54" s="35" t="s">
        <v>77</v>
      </c>
      <c r="F54" s="37" t="s">
        <v>79</v>
      </c>
      <c r="G54" s="38" t="s">
        <v>38</v>
      </c>
      <c r="H54" s="38" t="s">
        <v>87</v>
      </c>
      <c r="I54" s="39">
        <v>3000</v>
      </c>
      <c r="J54" s="35">
        <v>0</v>
      </c>
      <c r="K54" s="35">
        <v>5</v>
      </c>
      <c r="L54" s="36">
        <v>22150</v>
      </c>
      <c r="M54" s="36">
        <v>27540</v>
      </c>
      <c r="N54" s="36">
        <v>30590</v>
      </c>
      <c r="O54" s="36">
        <v>34000</v>
      </c>
      <c r="P54" s="36">
        <v>37770</v>
      </c>
      <c r="Q54" s="36">
        <v>41970</v>
      </c>
      <c r="R54" s="36">
        <v>46630</v>
      </c>
      <c r="S54" s="36">
        <v>51810</v>
      </c>
      <c r="T54" s="36">
        <v>57560</v>
      </c>
      <c r="U54" s="36">
        <v>63950</v>
      </c>
      <c r="V54" s="36">
        <v>71050</v>
      </c>
      <c r="W54" s="36">
        <v>78940</v>
      </c>
      <c r="X54" s="36">
        <v>87710</v>
      </c>
      <c r="Y54" s="36">
        <v>97470</v>
      </c>
      <c r="Z54" s="36">
        <v>108300</v>
      </c>
      <c r="AA54" s="36">
        <v>120320</v>
      </c>
      <c r="AB54" s="36">
        <v>133690</v>
      </c>
      <c r="AC54" s="36">
        <v>148560</v>
      </c>
      <c r="AD54" s="36">
        <v>165040</v>
      </c>
      <c r="AE54" s="36">
        <v>183400</v>
      </c>
      <c r="AF54" s="36">
        <v>203760</v>
      </c>
      <c r="AG54" s="36">
        <v>226410</v>
      </c>
      <c r="AH54" s="36">
        <v>251570</v>
      </c>
      <c r="AI54" s="36">
        <v>271700</v>
      </c>
      <c r="AJ54" s="36">
        <v>290720</v>
      </c>
    </row>
    <row r="55" spans="1:36" ht="30" x14ac:dyDescent="0.25">
      <c r="A55" s="33">
        <v>15390</v>
      </c>
      <c r="B55" s="42">
        <v>51256758</v>
      </c>
      <c r="C55" s="34"/>
      <c r="D55" s="35" t="s">
        <v>24</v>
      </c>
      <c r="E55" s="37" t="s">
        <v>77</v>
      </c>
      <c r="F55" s="35" t="s">
        <v>79</v>
      </c>
      <c r="G55" s="35" t="s">
        <v>38</v>
      </c>
      <c r="H55" s="35" t="s">
        <v>129</v>
      </c>
      <c r="I55" s="35">
        <v>2996</v>
      </c>
      <c r="J55" s="35">
        <v>0</v>
      </c>
      <c r="K55" s="35">
        <v>5</v>
      </c>
      <c r="L55" s="36">
        <v>25310</v>
      </c>
      <c r="M55" s="36">
        <v>30380</v>
      </c>
      <c r="N55" s="36">
        <v>33740</v>
      </c>
      <c r="O55" s="36">
        <v>37470</v>
      </c>
      <c r="P55" s="36">
        <v>41590</v>
      </c>
      <c r="Q55" s="36">
        <v>46190</v>
      </c>
      <c r="R55" s="36">
        <v>51370</v>
      </c>
      <c r="S55" s="36">
        <v>57020</v>
      </c>
      <c r="T55" s="36">
        <v>63350</v>
      </c>
      <c r="U55" s="36">
        <v>70340</v>
      </c>
      <c r="V55" s="36">
        <v>78210</v>
      </c>
      <c r="W55" s="36">
        <v>86920</v>
      </c>
      <c r="X55" s="36">
        <v>96600</v>
      </c>
      <c r="Y55" s="36">
        <v>107350</v>
      </c>
      <c r="Z55" s="36">
        <v>119230</v>
      </c>
      <c r="AA55" s="36">
        <v>132440</v>
      </c>
      <c r="AB55" s="36">
        <v>147200</v>
      </c>
      <c r="AC55" s="36">
        <v>163600</v>
      </c>
      <c r="AD55" s="36">
        <v>181800</v>
      </c>
      <c r="AE55" s="36">
        <v>202030</v>
      </c>
      <c r="AF55" s="36">
        <v>224450</v>
      </c>
      <c r="AG55" s="36">
        <v>249370</v>
      </c>
      <c r="AH55" s="36">
        <v>277060</v>
      </c>
      <c r="AI55" s="36">
        <v>307830</v>
      </c>
      <c r="AJ55" s="36">
        <v>329380</v>
      </c>
    </row>
    <row r="56" spans="1:36" ht="30" x14ac:dyDescent="0.25">
      <c r="A56" s="33">
        <v>15391</v>
      </c>
      <c r="B56" s="42">
        <v>51256746</v>
      </c>
      <c r="C56" s="34"/>
      <c r="D56" s="35" t="s">
        <v>24</v>
      </c>
      <c r="E56" s="37" t="s">
        <v>77</v>
      </c>
      <c r="F56" s="35" t="s">
        <v>79</v>
      </c>
      <c r="G56" s="35" t="s">
        <v>38</v>
      </c>
      <c r="H56" s="35" t="s">
        <v>130</v>
      </c>
      <c r="I56" s="35">
        <v>2996</v>
      </c>
      <c r="J56" s="35">
        <v>0</v>
      </c>
      <c r="K56" s="35">
        <v>5</v>
      </c>
      <c r="L56" s="36">
        <v>33390</v>
      </c>
      <c r="M56" s="36">
        <v>40160</v>
      </c>
      <c r="N56" s="36">
        <v>44570</v>
      </c>
      <c r="O56" s="36">
        <v>49550</v>
      </c>
      <c r="P56" s="36">
        <v>55010</v>
      </c>
      <c r="Q56" s="36">
        <v>61140</v>
      </c>
      <c r="R56" s="36">
        <v>67950</v>
      </c>
      <c r="S56" s="36">
        <v>75520</v>
      </c>
      <c r="T56" s="36">
        <v>83860</v>
      </c>
      <c r="U56" s="36">
        <v>93160</v>
      </c>
      <c r="V56" s="36">
        <v>103500</v>
      </c>
      <c r="W56" s="36">
        <v>115010</v>
      </c>
      <c r="X56" s="36">
        <v>127750</v>
      </c>
      <c r="Y56" s="36">
        <v>141940</v>
      </c>
      <c r="Z56" s="36">
        <v>157750</v>
      </c>
      <c r="AA56" s="36">
        <v>175280</v>
      </c>
      <c r="AB56" s="36">
        <v>194740</v>
      </c>
      <c r="AC56" s="36">
        <v>216400</v>
      </c>
      <c r="AD56" s="36">
        <v>240460</v>
      </c>
      <c r="AE56" s="36">
        <v>267190</v>
      </c>
      <c r="AF56" s="36">
        <v>296900</v>
      </c>
      <c r="AG56" s="36">
        <v>329870</v>
      </c>
      <c r="AH56" s="36">
        <v>366490</v>
      </c>
      <c r="AI56" s="36">
        <v>407220</v>
      </c>
      <c r="AJ56" s="36">
        <v>435730</v>
      </c>
    </row>
    <row r="57" spans="1:36" ht="30" x14ac:dyDescent="0.25">
      <c r="A57" s="33">
        <v>15392</v>
      </c>
      <c r="B57" s="42">
        <v>51256724</v>
      </c>
      <c r="C57" s="34"/>
      <c r="D57" s="35" t="s">
        <v>24</v>
      </c>
      <c r="E57" s="37" t="s">
        <v>77</v>
      </c>
      <c r="F57" s="35" t="s">
        <v>79</v>
      </c>
      <c r="G57" s="35" t="s">
        <v>38</v>
      </c>
      <c r="H57" s="35" t="s">
        <v>131</v>
      </c>
      <c r="I57" s="35">
        <v>2996</v>
      </c>
      <c r="J57" s="35">
        <v>0</v>
      </c>
      <c r="K57" s="35">
        <v>5</v>
      </c>
      <c r="L57" s="36">
        <v>36740</v>
      </c>
      <c r="M57" s="36">
        <v>44080</v>
      </c>
      <c r="N57" s="36">
        <v>48980</v>
      </c>
      <c r="O57" s="36">
        <v>54440</v>
      </c>
      <c r="P57" s="36">
        <v>60470</v>
      </c>
      <c r="Q57" s="36">
        <v>67180</v>
      </c>
      <c r="R57" s="36">
        <v>74660</v>
      </c>
      <c r="S57" s="36">
        <v>83000</v>
      </c>
      <c r="T57" s="36">
        <v>92200</v>
      </c>
      <c r="U57" s="36">
        <v>102460</v>
      </c>
      <c r="V57" s="36">
        <v>113850</v>
      </c>
      <c r="W57" s="36">
        <v>126510</v>
      </c>
      <c r="X57" s="36">
        <v>140600</v>
      </c>
      <c r="Y57" s="36">
        <v>156210</v>
      </c>
      <c r="Z57" s="36">
        <v>173570</v>
      </c>
      <c r="AA57" s="36">
        <v>192830</v>
      </c>
      <c r="AB57" s="36">
        <v>214200</v>
      </c>
      <c r="AC57" s="36">
        <v>237970</v>
      </c>
      <c r="AD57" s="36">
        <v>264420</v>
      </c>
      <c r="AE57" s="36">
        <v>293740</v>
      </c>
      <c r="AF57" s="36">
        <v>326330</v>
      </c>
      <c r="AG57" s="36">
        <v>362550</v>
      </c>
      <c r="AH57" s="36">
        <v>402810</v>
      </c>
      <c r="AI57" s="36">
        <v>447570</v>
      </c>
      <c r="AJ57" s="36">
        <v>478900</v>
      </c>
    </row>
    <row r="58" spans="1:36" ht="30" x14ac:dyDescent="0.25">
      <c r="A58" s="33">
        <v>11217</v>
      </c>
      <c r="B58" s="42">
        <v>51256751</v>
      </c>
      <c r="C58" s="34">
        <v>44163</v>
      </c>
      <c r="D58" s="35" t="s">
        <v>24</v>
      </c>
      <c r="E58" s="35" t="s">
        <v>77</v>
      </c>
      <c r="F58" s="35" t="s">
        <v>79</v>
      </c>
      <c r="G58" s="35" t="s">
        <v>38</v>
      </c>
      <c r="H58" s="35" t="s">
        <v>132</v>
      </c>
      <c r="I58" s="35">
        <v>3000</v>
      </c>
      <c r="J58" s="35">
        <v>0</v>
      </c>
      <c r="K58" s="35">
        <v>5</v>
      </c>
      <c r="L58" s="36">
        <v>28050</v>
      </c>
      <c r="M58" s="36">
        <v>34880</v>
      </c>
      <c r="N58" s="36">
        <v>38750</v>
      </c>
      <c r="O58" s="36">
        <v>43060</v>
      </c>
      <c r="P58" s="36">
        <v>47840</v>
      </c>
      <c r="Q58" s="36">
        <v>53140</v>
      </c>
      <c r="R58" s="36">
        <v>59050</v>
      </c>
      <c r="S58" s="36">
        <v>65620</v>
      </c>
      <c r="T58" s="36">
        <v>72910</v>
      </c>
      <c r="U58" s="36">
        <v>81000</v>
      </c>
      <c r="V58" s="36">
        <v>90010</v>
      </c>
      <c r="W58" s="36">
        <v>100010</v>
      </c>
      <c r="X58" s="36">
        <v>111120</v>
      </c>
      <c r="Y58" s="36">
        <v>123450</v>
      </c>
      <c r="Z58" s="36">
        <v>137170</v>
      </c>
      <c r="AA58" s="36">
        <v>152410</v>
      </c>
      <c r="AB58" s="36">
        <v>169360</v>
      </c>
      <c r="AC58" s="36">
        <v>188160</v>
      </c>
      <c r="AD58" s="36">
        <v>209070</v>
      </c>
      <c r="AE58" s="36">
        <v>232300</v>
      </c>
      <c r="AF58" s="36">
        <v>258110</v>
      </c>
      <c r="AG58" s="36">
        <v>286790</v>
      </c>
      <c r="AH58" s="36">
        <v>318650</v>
      </c>
      <c r="AI58" s="36">
        <v>344140</v>
      </c>
      <c r="AJ58" s="36">
        <v>368230</v>
      </c>
    </row>
    <row r="59" spans="1:36" ht="30" x14ac:dyDescent="0.25">
      <c r="A59" s="33">
        <v>15393</v>
      </c>
      <c r="B59" s="42">
        <v>51256721</v>
      </c>
      <c r="C59" s="34"/>
      <c r="D59" s="35" t="s">
        <v>24</v>
      </c>
      <c r="E59" s="37" t="s">
        <v>77</v>
      </c>
      <c r="F59" s="35" t="s">
        <v>79</v>
      </c>
      <c r="G59" s="35" t="s">
        <v>38</v>
      </c>
      <c r="H59" s="35" t="s">
        <v>133</v>
      </c>
      <c r="I59" s="35">
        <v>2996</v>
      </c>
      <c r="J59" s="35">
        <v>0</v>
      </c>
      <c r="K59" s="35">
        <v>3</v>
      </c>
      <c r="L59" s="36">
        <v>31220</v>
      </c>
      <c r="M59" s="36">
        <v>37470</v>
      </c>
      <c r="N59" s="36">
        <v>41590</v>
      </c>
      <c r="O59" s="36">
        <v>46190</v>
      </c>
      <c r="P59" s="36">
        <v>51370</v>
      </c>
      <c r="Q59" s="36">
        <v>57020</v>
      </c>
      <c r="R59" s="36">
        <v>63350</v>
      </c>
      <c r="S59" s="36">
        <v>70340</v>
      </c>
      <c r="T59" s="36">
        <v>78210</v>
      </c>
      <c r="U59" s="36">
        <v>86920</v>
      </c>
      <c r="V59" s="36">
        <v>96600</v>
      </c>
      <c r="W59" s="36">
        <v>107350</v>
      </c>
      <c r="X59" s="36">
        <v>119230</v>
      </c>
      <c r="Y59" s="36">
        <v>132440</v>
      </c>
      <c r="Z59" s="36">
        <v>147100</v>
      </c>
      <c r="AA59" s="36">
        <v>163410</v>
      </c>
      <c r="AB59" s="36">
        <v>181520</v>
      </c>
      <c r="AC59" s="36">
        <v>201640</v>
      </c>
      <c r="AD59" s="36">
        <v>224070</v>
      </c>
      <c r="AE59" s="36">
        <v>248990</v>
      </c>
      <c r="AF59" s="36">
        <v>276690</v>
      </c>
      <c r="AG59" s="36">
        <v>307450</v>
      </c>
      <c r="AH59" s="36">
        <v>341570</v>
      </c>
      <c r="AI59" s="36">
        <v>379520</v>
      </c>
      <c r="AJ59" s="36">
        <v>406090</v>
      </c>
    </row>
    <row r="60" spans="1:36" ht="30" x14ac:dyDescent="0.25">
      <c r="A60" s="33">
        <v>15394</v>
      </c>
      <c r="B60" s="42">
        <v>51256726</v>
      </c>
      <c r="C60" s="34"/>
      <c r="D60" s="35" t="s">
        <v>24</v>
      </c>
      <c r="E60" s="37" t="s">
        <v>77</v>
      </c>
      <c r="F60" s="35" t="s">
        <v>79</v>
      </c>
      <c r="G60" s="35" t="s">
        <v>38</v>
      </c>
      <c r="H60" s="35" t="s">
        <v>134</v>
      </c>
      <c r="I60" s="35">
        <v>2995</v>
      </c>
      <c r="J60" s="35">
        <v>0</v>
      </c>
      <c r="K60" s="35">
        <v>7</v>
      </c>
      <c r="L60" s="36">
        <v>34970</v>
      </c>
      <c r="M60" s="36">
        <v>41980</v>
      </c>
      <c r="N60" s="36">
        <v>46670</v>
      </c>
      <c r="O60" s="36">
        <v>51850</v>
      </c>
      <c r="P60" s="36">
        <v>57600</v>
      </c>
      <c r="Q60" s="36">
        <v>64020</v>
      </c>
      <c r="R60" s="36">
        <v>71110</v>
      </c>
      <c r="S60" s="36">
        <v>78970</v>
      </c>
      <c r="T60" s="36">
        <v>87790</v>
      </c>
      <c r="U60" s="36">
        <v>97560</v>
      </c>
      <c r="V60" s="36">
        <v>108390</v>
      </c>
      <c r="W60" s="36">
        <v>120470</v>
      </c>
      <c r="X60" s="36">
        <v>133890</v>
      </c>
      <c r="Y60" s="36">
        <v>148740</v>
      </c>
      <c r="Z60" s="36">
        <v>165230</v>
      </c>
      <c r="AA60" s="36">
        <v>183630</v>
      </c>
      <c r="AB60" s="36">
        <v>204040</v>
      </c>
      <c r="AC60" s="36">
        <v>226760</v>
      </c>
      <c r="AD60" s="36">
        <v>251960</v>
      </c>
      <c r="AE60" s="36">
        <v>279940</v>
      </c>
      <c r="AF60" s="36">
        <v>310990</v>
      </c>
      <c r="AG60" s="36">
        <v>345500</v>
      </c>
      <c r="AH60" s="36">
        <v>383930</v>
      </c>
      <c r="AI60" s="36">
        <v>426570</v>
      </c>
      <c r="AJ60" s="36">
        <v>456430</v>
      </c>
    </row>
    <row r="61" spans="1:36" ht="30" x14ac:dyDescent="0.25">
      <c r="A61" s="33">
        <v>15395</v>
      </c>
      <c r="B61" s="42">
        <v>51256747</v>
      </c>
      <c r="C61" s="34"/>
      <c r="D61" s="35" t="s">
        <v>24</v>
      </c>
      <c r="E61" s="37" t="s">
        <v>77</v>
      </c>
      <c r="F61" s="35" t="s">
        <v>79</v>
      </c>
      <c r="G61" s="35" t="s">
        <v>38</v>
      </c>
      <c r="H61" s="35" t="s">
        <v>135</v>
      </c>
      <c r="I61" s="35">
        <v>2995</v>
      </c>
      <c r="J61" s="35">
        <v>0</v>
      </c>
      <c r="K61" s="35">
        <v>7</v>
      </c>
      <c r="L61" s="36">
        <v>28280</v>
      </c>
      <c r="M61" s="36">
        <v>31440</v>
      </c>
      <c r="N61" s="36">
        <v>34930</v>
      </c>
      <c r="O61" s="36">
        <v>38760</v>
      </c>
      <c r="P61" s="36">
        <v>43110</v>
      </c>
      <c r="Q61" s="36">
        <v>47880</v>
      </c>
      <c r="R61" s="36">
        <v>53160</v>
      </c>
      <c r="S61" s="36">
        <v>59040</v>
      </c>
      <c r="T61" s="36">
        <v>65600</v>
      </c>
      <c r="U61" s="36">
        <v>72840</v>
      </c>
      <c r="V61" s="36">
        <v>80930</v>
      </c>
      <c r="W61" s="36">
        <v>89960</v>
      </c>
      <c r="X61" s="36">
        <v>99930</v>
      </c>
      <c r="Y61" s="36">
        <v>111000</v>
      </c>
      <c r="Z61" s="36">
        <v>123350</v>
      </c>
      <c r="AA61" s="36">
        <v>137070</v>
      </c>
      <c r="AB61" s="36">
        <v>152320</v>
      </c>
      <c r="AC61" s="36">
        <v>169270</v>
      </c>
      <c r="AD61" s="36">
        <v>188100</v>
      </c>
      <c r="AE61" s="36">
        <v>208970</v>
      </c>
      <c r="AF61" s="36">
        <v>232220</v>
      </c>
      <c r="AG61" s="36">
        <v>258030</v>
      </c>
      <c r="AH61" s="36">
        <v>286670</v>
      </c>
      <c r="AI61" s="36">
        <v>307670</v>
      </c>
      <c r="AJ61" s="36">
        <v>323050</v>
      </c>
    </row>
    <row r="62" spans="1:36" ht="30" x14ac:dyDescent="0.25">
      <c r="A62" s="33">
        <v>15396</v>
      </c>
      <c r="B62" s="42">
        <v>51256735</v>
      </c>
      <c r="C62" s="34"/>
      <c r="D62" s="35" t="s">
        <v>24</v>
      </c>
      <c r="E62" s="37" t="s">
        <v>77</v>
      </c>
      <c r="F62" s="37" t="s">
        <v>79</v>
      </c>
      <c r="G62" s="37" t="s">
        <v>38</v>
      </c>
      <c r="H62" s="35" t="s">
        <v>136</v>
      </c>
      <c r="I62" s="37">
        <v>1997</v>
      </c>
      <c r="J62" s="37">
        <v>0</v>
      </c>
      <c r="K62" s="37">
        <v>0</v>
      </c>
      <c r="L62" s="36">
        <v>17240</v>
      </c>
      <c r="M62" s="36">
        <v>21820</v>
      </c>
      <c r="N62" s="36">
        <v>24240</v>
      </c>
      <c r="O62" s="36">
        <v>26890</v>
      </c>
      <c r="P62" s="36">
        <v>29820</v>
      </c>
      <c r="Q62" s="36">
        <v>33160</v>
      </c>
      <c r="R62" s="36">
        <v>36820</v>
      </c>
      <c r="S62" s="36">
        <v>40870</v>
      </c>
      <c r="T62" s="36">
        <v>45440</v>
      </c>
      <c r="U62" s="36">
        <v>50510</v>
      </c>
      <c r="V62" s="36">
        <v>56090</v>
      </c>
      <c r="W62" s="36">
        <v>62280</v>
      </c>
      <c r="X62" s="36">
        <v>69180</v>
      </c>
      <c r="Y62" s="36">
        <v>76890</v>
      </c>
      <c r="Z62" s="36">
        <v>84990</v>
      </c>
      <c r="AA62" s="36">
        <v>93400</v>
      </c>
      <c r="AB62" s="36">
        <v>102640</v>
      </c>
      <c r="AC62" s="36">
        <v>112790</v>
      </c>
      <c r="AD62" s="36">
        <v>123940</v>
      </c>
      <c r="AE62" s="36">
        <v>136200</v>
      </c>
      <c r="AF62" s="36">
        <v>149670</v>
      </c>
      <c r="AG62" s="36">
        <v>164470</v>
      </c>
      <c r="AH62" s="36">
        <v>180740</v>
      </c>
      <c r="AI62" s="36">
        <v>198620</v>
      </c>
      <c r="AJ62" s="36">
        <v>216280</v>
      </c>
    </row>
    <row r="63" spans="1:36" ht="30" x14ac:dyDescent="0.25">
      <c r="A63" s="33">
        <v>15397</v>
      </c>
      <c r="B63" s="42">
        <v>51256716</v>
      </c>
      <c r="C63" s="34"/>
      <c r="D63" s="35" t="s">
        <v>24</v>
      </c>
      <c r="E63" s="37" t="s">
        <v>77</v>
      </c>
      <c r="F63" s="35" t="s">
        <v>79</v>
      </c>
      <c r="G63" s="35" t="s">
        <v>38</v>
      </c>
      <c r="H63" s="35" t="s">
        <v>137</v>
      </c>
      <c r="I63" s="35">
        <v>1997</v>
      </c>
      <c r="J63" s="35"/>
      <c r="K63" s="35">
        <v>5</v>
      </c>
      <c r="L63" s="36">
        <v>19110</v>
      </c>
      <c r="M63" s="36">
        <v>22840</v>
      </c>
      <c r="N63" s="36">
        <v>25100</v>
      </c>
      <c r="O63" s="36">
        <v>27580</v>
      </c>
      <c r="P63" s="36">
        <v>30310</v>
      </c>
      <c r="Q63" s="36">
        <v>33310</v>
      </c>
      <c r="R63" s="36">
        <v>36600</v>
      </c>
      <c r="S63" s="36">
        <v>40220</v>
      </c>
      <c r="T63" s="36">
        <v>44200</v>
      </c>
      <c r="U63" s="36">
        <v>48570</v>
      </c>
      <c r="V63" s="36">
        <v>53370</v>
      </c>
      <c r="W63" s="36">
        <v>58650</v>
      </c>
      <c r="X63" s="36">
        <v>65010</v>
      </c>
      <c r="Y63" s="36">
        <v>72240</v>
      </c>
      <c r="Z63" s="36">
        <v>80250</v>
      </c>
      <c r="AA63" s="36">
        <v>89200</v>
      </c>
      <c r="AB63" s="36">
        <v>99080</v>
      </c>
      <c r="AC63" s="36">
        <v>110060</v>
      </c>
      <c r="AD63" s="36">
        <v>122240</v>
      </c>
      <c r="AE63" s="36">
        <v>135790</v>
      </c>
      <c r="AF63" s="36">
        <v>150880</v>
      </c>
      <c r="AG63" s="36">
        <v>167660</v>
      </c>
      <c r="AH63" s="36">
        <v>186300</v>
      </c>
      <c r="AI63" s="36">
        <v>199950</v>
      </c>
      <c r="AJ63" s="36">
        <v>209950</v>
      </c>
    </row>
    <row r="64" spans="1:36" ht="30" x14ac:dyDescent="0.25">
      <c r="A64" s="33">
        <v>15113</v>
      </c>
      <c r="B64" s="42">
        <v>52414603</v>
      </c>
      <c r="C64" s="40">
        <v>44245.761620370373</v>
      </c>
      <c r="D64" s="37" t="s">
        <v>24</v>
      </c>
      <c r="E64" s="37" t="s">
        <v>77</v>
      </c>
      <c r="F64" s="37" t="s">
        <v>79</v>
      </c>
      <c r="G64" s="37" t="s">
        <v>38</v>
      </c>
      <c r="H64" s="35" t="s">
        <v>138</v>
      </c>
      <c r="I64" s="37">
        <v>1997</v>
      </c>
      <c r="J64" s="37"/>
      <c r="K64" s="37"/>
      <c r="L64" s="36">
        <v>32230</v>
      </c>
      <c r="M64" s="36">
        <v>34860</v>
      </c>
      <c r="N64" s="36">
        <v>37630</v>
      </c>
      <c r="O64" s="36">
        <v>40650</v>
      </c>
      <c r="P64" s="36">
        <v>43900</v>
      </c>
      <c r="Q64" s="36">
        <v>47390</v>
      </c>
      <c r="R64" s="36">
        <v>51210</v>
      </c>
      <c r="S64" s="36">
        <v>55260</v>
      </c>
      <c r="T64" s="36">
        <v>59700</v>
      </c>
      <c r="U64" s="36">
        <v>64460</v>
      </c>
      <c r="V64" s="36">
        <v>69620</v>
      </c>
      <c r="W64" s="36">
        <v>75260</v>
      </c>
      <c r="X64" s="36">
        <v>81220</v>
      </c>
      <c r="Y64" s="36">
        <v>87730</v>
      </c>
      <c r="Z64" s="36">
        <v>94780</v>
      </c>
      <c r="AA64" s="36">
        <v>102810</v>
      </c>
      <c r="AB64" s="36">
        <v>112980</v>
      </c>
      <c r="AC64" s="36">
        <v>124150</v>
      </c>
      <c r="AD64" s="36">
        <v>136430</v>
      </c>
      <c r="AE64" s="36">
        <v>149920</v>
      </c>
      <c r="AF64" s="36">
        <v>164750</v>
      </c>
      <c r="AG64" s="36">
        <v>181040</v>
      </c>
      <c r="AH64" s="36">
        <v>198950</v>
      </c>
      <c r="AI64" s="36">
        <v>218630</v>
      </c>
      <c r="AJ64" s="36">
        <v>236120</v>
      </c>
    </row>
    <row r="65" spans="1:36" ht="30" x14ac:dyDescent="0.25">
      <c r="A65" s="33">
        <v>15398</v>
      </c>
      <c r="B65" s="42">
        <v>51256738</v>
      </c>
      <c r="C65" s="34"/>
      <c r="D65" s="35" t="s">
        <v>24</v>
      </c>
      <c r="E65" s="37" t="s">
        <v>77</v>
      </c>
      <c r="F65" s="35" t="s">
        <v>79</v>
      </c>
      <c r="G65" s="35" t="s">
        <v>38</v>
      </c>
      <c r="H65" s="35" t="s">
        <v>139</v>
      </c>
      <c r="I65" s="35">
        <v>1997</v>
      </c>
      <c r="J65" s="35">
        <v>0</v>
      </c>
      <c r="K65" s="35">
        <v>0</v>
      </c>
      <c r="L65" s="36">
        <v>32410</v>
      </c>
      <c r="M65" s="36">
        <v>41080</v>
      </c>
      <c r="N65" s="36">
        <v>45640</v>
      </c>
      <c r="O65" s="36">
        <v>50710</v>
      </c>
      <c r="P65" s="36">
        <v>56400</v>
      </c>
      <c r="Q65" s="36">
        <v>62690</v>
      </c>
      <c r="R65" s="36">
        <v>69680</v>
      </c>
      <c r="S65" s="36">
        <v>77400</v>
      </c>
      <c r="T65" s="36">
        <v>86010</v>
      </c>
      <c r="U65" s="36">
        <v>95060</v>
      </c>
      <c r="V65" s="36">
        <v>104460</v>
      </c>
      <c r="W65" s="36">
        <v>114790</v>
      </c>
      <c r="X65" s="36">
        <v>126140</v>
      </c>
      <c r="Y65" s="36">
        <v>138610</v>
      </c>
      <c r="Z65" s="36">
        <v>152320</v>
      </c>
      <c r="AA65" s="36">
        <v>167390</v>
      </c>
      <c r="AB65" s="36">
        <v>183950</v>
      </c>
      <c r="AC65" s="36">
        <v>202140</v>
      </c>
      <c r="AD65" s="36">
        <v>222130</v>
      </c>
      <c r="AE65" s="36">
        <v>244100</v>
      </c>
      <c r="AF65" s="36">
        <v>268240</v>
      </c>
      <c r="AG65" s="36">
        <v>294770</v>
      </c>
      <c r="AH65" s="36">
        <v>323920</v>
      </c>
      <c r="AI65" s="36">
        <v>350560</v>
      </c>
      <c r="AJ65" s="36">
        <v>352450</v>
      </c>
    </row>
    <row r="66" spans="1:36" ht="30" x14ac:dyDescent="0.25">
      <c r="A66" s="33">
        <v>15399</v>
      </c>
      <c r="B66" s="42">
        <v>51256731</v>
      </c>
      <c r="C66" s="34"/>
      <c r="D66" s="35" t="s">
        <v>24</v>
      </c>
      <c r="E66" s="37" t="s">
        <v>77</v>
      </c>
      <c r="F66" s="35" t="s">
        <v>79</v>
      </c>
      <c r="G66" s="35" t="s">
        <v>38</v>
      </c>
      <c r="H66" s="35" t="s">
        <v>140</v>
      </c>
      <c r="I66" s="35">
        <v>2996</v>
      </c>
      <c r="J66" s="35">
        <v>0</v>
      </c>
      <c r="K66" s="35">
        <v>0</v>
      </c>
      <c r="L66" s="36">
        <v>30050</v>
      </c>
      <c r="M66" s="36">
        <v>38230</v>
      </c>
      <c r="N66" s="36">
        <v>42510</v>
      </c>
      <c r="O66" s="36">
        <v>47170</v>
      </c>
      <c r="P66" s="36">
        <v>52440</v>
      </c>
      <c r="Q66" s="36">
        <v>58230</v>
      </c>
      <c r="R66" s="36">
        <v>64710</v>
      </c>
      <c r="S66" s="36">
        <v>71920</v>
      </c>
      <c r="T66" s="36">
        <v>79930</v>
      </c>
      <c r="U66" s="36">
        <v>88760</v>
      </c>
      <c r="V66" s="36">
        <v>98600</v>
      </c>
      <c r="W66" s="36">
        <v>108460</v>
      </c>
      <c r="X66" s="36">
        <v>119190</v>
      </c>
      <c r="Y66" s="36">
        <v>130980</v>
      </c>
      <c r="Z66" s="36">
        <v>143930</v>
      </c>
      <c r="AA66" s="36">
        <v>158170</v>
      </c>
      <c r="AB66" s="36">
        <v>173810</v>
      </c>
      <c r="AC66" s="36">
        <v>191000</v>
      </c>
      <c r="AD66" s="36">
        <v>209890</v>
      </c>
      <c r="AE66" s="36">
        <v>230650</v>
      </c>
      <c r="AF66" s="36">
        <v>253460</v>
      </c>
      <c r="AG66" s="36">
        <v>278530</v>
      </c>
      <c r="AH66" s="36">
        <v>306080</v>
      </c>
      <c r="AI66" s="36">
        <v>336350</v>
      </c>
      <c r="AJ66" s="36">
        <v>369620</v>
      </c>
    </row>
    <row r="67" spans="1:36" ht="30" x14ac:dyDescent="0.25">
      <c r="A67" s="33">
        <v>15400</v>
      </c>
      <c r="B67" s="42">
        <v>51256749</v>
      </c>
      <c r="C67" s="34"/>
      <c r="D67" s="35" t="s">
        <v>24</v>
      </c>
      <c r="E67" s="37" t="s">
        <v>77</v>
      </c>
      <c r="F67" s="35" t="s">
        <v>79</v>
      </c>
      <c r="G67" s="35" t="s">
        <v>38</v>
      </c>
      <c r="H67" s="35" t="s">
        <v>141</v>
      </c>
      <c r="I67" s="35">
        <v>2995</v>
      </c>
      <c r="J67" s="35">
        <v>0</v>
      </c>
      <c r="K67" s="35">
        <v>5</v>
      </c>
      <c r="L67" s="36">
        <v>27480</v>
      </c>
      <c r="M67" s="36">
        <v>34890</v>
      </c>
      <c r="N67" s="36">
        <v>38750</v>
      </c>
      <c r="O67" s="36">
        <v>43010</v>
      </c>
      <c r="P67" s="36">
        <v>47780</v>
      </c>
      <c r="Q67" s="36">
        <v>52910</v>
      </c>
      <c r="R67" s="36">
        <v>58140</v>
      </c>
      <c r="S67" s="36">
        <v>63890</v>
      </c>
      <c r="T67" s="36">
        <v>70210</v>
      </c>
      <c r="U67" s="36">
        <v>77150</v>
      </c>
      <c r="V67" s="36">
        <v>84780</v>
      </c>
      <c r="W67" s="36">
        <v>93170</v>
      </c>
      <c r="X67" s="36">
        <v>102380</v>
      </c>
      <c r="Y67" s="36">
        <v>112500</v>
      </c>
      <c r="Z67" s="36">
        <v>123630</v>
      </c>
      <c r="AA67" s="36">
        <v>135860</v>
      </c>
      <c r="AB67" s="36">
        <v>149300</v>
      </c>
      <c r="AC67" s="36">
        <v>164070</v>
      </c>
      <c r="AD67" s="36">
        <v>180300</v>
      </c>
      <c r="AE67" s="36">
        <v>198130</v>
      </c>
      <c r="AF67" s="36">
        <v>217730</v>
      </c>
      <c r="AG67" s="36">
        <v>240410</v>
      </c>
      <c r="AH67" s="36">
        <v>267150</v>
      </c>
      <c r="AI67" s="36">
        <v>296800</v>
      </c>
      <c r="AJ67" s="36">
        <v>308820</v>
      </c>
    </row>
    <row r="68" spans="1:36" ht="30" x14ac:dyDescent="0.25">
      <c r="A68" s="33">
        <v>15401</v>
      </c>
      <c r="B68" s="42">
        <v>51256722</v>
      </c>
      <c r="C68" s="34"/>
      <c r="D68" s="35" t="s">
        <v>24</v>
      </c>
      <c r="E68" s="37" t="s">
        <v>77</v>
      </c>
      <c r="F68" s="35" t="s">
        <v>79</v>
      </c>
      <c r="G68" s="35" t="s">
        <v>38</v>
      </c>
      <c r="H68" s="35" t="s">
        <v>142</v>
      </c>
      <c r="I68" s="35">
        <v>2995</v>
      </c>
      <c r="J68" s="35">
        <v>0</v>
      </c>
      <c r="K68" s="35">
        <v>5</v>
      </c>
      <c r="L68" s="36">
        <v>24820</v>
      </c>
      <c r="M68" s="36">
        <v>31550</v>
      </c>
      <c r="N68" s="36">
        <v>35000</v>
      </c>
      <c r="O68" s="36">
        <v>38840</v>
      </c>
      <c r="P68" s="36">
        <v>43120</v>
      </c>
      <c r="Q68" s="36">
        <v>47880</v>
      </c>
      <c r="R68" s="36">
        <v>53150</v>
      </c>
      <c r="S68" s="36">
        <v>59030</v>
      </c>
      <c r="T68" s="36">
        <v>65620</v>
      </c>
      <c r="U68" s="36">
        <v>72940</v>
      </c>
      <c r="V68" s="36">
        <v>81050</v>
      </c>
      <c r="W68" s="36">
        <v>90070</v>
      </c>
      <c r="X68" s="36">
        <v>100120</v>
      </c>
      <c r="Y68" s="36">
        <v>111280</v>
      </c>
      <c r="Z68" s="36">
        <v>123630</v>
      </c>
      <c r="AA68" s="36">
        <v>135860</v>
      </c>
      <c r="AB68" s="36">
        <v>149300</v>
      </c>
      <c r="AC68" s="36">
        <v>164070</v>
      </c>
      <c r="AD68" s="36">
        <v>180300</v>
      </c>
      <c r="AE68" s="36">
        <v>198130</v>
      </c>
      <c r="AF68" s="36">
        <v>217730</v>
      </c>
      <c r="AG68" s="36">
        <v>239260</v>
      </c>
      <c r="AH68" s="36">
        <v>262920</v>
      </c>
      <c r="AI68" s="36">
        <v>288920</v>
      </c>
      <c r="AJ68" s="36">
        <v>308820</v>
      </c>
    </row>
    <row r="69" spans="1:36" ht="30" x14ac:dyDescent="0.25">
      <c r="A69" s="33">
        <v>11229</v>
      </c>
      <c r="B69" s="42">
        <v>26536607</v>
      </c>
      <c r="C69" s="34">
        <v>44163</v>
      </c>
      <c r="D69" s="35" t="s">
        <v>24</v>
      </c>
      <c r="E69" s="35" t="s">
        <v>77</v>
      </c>
      <c r="F69" s="37" t="s">
        <v>79</v>
      </c>
      <c r="G69" s="38" t="s">
        <v>38</v>
      </c>
      <c r="H69" s="38" t="s">
        <v>143</v>
      </c>
      <c r="I69" s="39">
        <v>2000</v>
      </c>
      <c r="J69" s="36"/>
      <c r="K69" s="36"/>
      <c r="L69" s="36">
        <v>25900</v>
      </c>
      <c r="M69" s="36">
        <v>34070</v>
      </c>
      <c r="N69" s="36">
        <v>37870</v>
      </c>
      <c r="O69" s="36">
        <v>42070</v>
      </c>
      <c r="P69" s="36">
        <v>46750</v>
      </c>
      <c r="Q69" s="36">
        <v>51950</v>
      </c>
      <c r="R69" s="36">
        <v>57730</v>
      </c>
      <c r="S69" s="36">
        <v>64140</v>
      </c>
      <c r="T69" s="36">
        <v>71260</v>
      </c>
      <c r="U69" s="36">
        <v>79170</v>
      </c>
      <c r="V69" s="36">
        <v>87960</v>
      </c>
      <c r="W69" s="36">
        <v>97740</v>
      </c>
      <c r="X69" s="36">
        <v>108590</v>
      </c>
      <c r="Y69" s="36">
        <v>120650</v>
      </c>
      <c r="Z69" s="36">
        <v>134060</v>
      </c>
      <c r="AA69" s="36">
        <v>148970</v>
      </c>
      <c r="AB69" s="36">
        <v>165500</v>
      </c>
      <c r="AC69" s="36">
        <v>183900</v>
      </c>
      <c r="AD69" s="36">
        <v>204340</v>
      </c>
      <c r="AE69" s="36">
        <v>227050</v>
      </c>
      <c r="AF69" s="36">
        <v>252270</v>
      </c>
      <c r="AG69" s="36">
        <v>280300</v>
      </c>
      <c r="AH69" s="36">
        <v>311450</v>
      </c>
      <c r="AI69" s="36">
        <v>326340</v>
      </c>
      <c r="AJ69" s="36">
        <v>352450</v>
      </c>
    </row>
    <row r="70" spans="1:36" ht="30" x14ac:dyDescent="0.25">
      <c r="A70" s="33">
        <v>15318</v>
      </c>
      <c r="B70" s="42">
        <v>51256752</v>
      </c>
      <c r="C70" s="37"/>
      <c r="D70" s="37"/>
      <c r="E70" s="35" t="s">
        <v>77</v>
      </c>
      <c r="F70" s="37" t="s">
        <v>79</v>
      </c>
      <c r="G70" s="37" t="s">
        <v>39</v>
      </c>
      <c r="H70" s="38" t="s">
        <v>144</v>
      </c>
      <c r="I70" s="39">
        <v>3500</v>
      </c>
      <c r="J70" s="37"/>
      <c r="K70" s="37"/>
      <c r="L70" s="36">
        <v>21700</v>
      </c>
      <c r="M70" s="36">
        <v>24110</v>
      </c>
      <c r="N70" s="36">
        <v>26790</v>
      </c>
      <c r="O70" s="36">
        <v>29750</v>
      </c>
      <c r="P70" s="36">
        <v>33070</v>
      </c>
      <c r="Q70" s="36">
        <v>36740</v>
      </c>
      <c r="R70" s="36">
        <v>40830</v>
      </c>
      <c r="S70" s="36">
        <v>45360</v>
      </c>
      <c r="T70" s="36">
        <v>50400</v>
      </c>
      <c r="U70" s="36">
        <v>55990</v>
      </c>
      <c r="V70" s="36">
        <v>62220</v>
      </c>
      <c r="W70" s="36">
        <v>69130</v>
      </c>
      <c r="X70" s="36">
        <v>76820</v>
      </c>
      <c r="Y70" s="36">
        <v>85350</v>
      </c>
      <c r="Z70" s="36">
        <v>94830</v>
      </c>
      <c r="AA70" s="36">
        <v>105360</v>
      </c>
      <c r="AB70" s="36">
        <v>117070</v>
      </c>
      <c r="AC70" s="36">
        <v>140910</v>
      </c>
      <c r="AD70" s="36">
        <v>172040</v>
      </c>
      <c r="AE70" s="36">
        <v>185800</v>
      </c>
      <c r="AF70" s="36">
        <v>200660</v>
      </c>
      <c r="AG70" s="36">
        <v>216710</v>
      </c>
      <c r="AH70" s="36">
        <v>234050</v>
      </c>
      <c r="AI70" s="36">
        <v>260440</v>
      </c>
      <c r="AJ70" s="36">
        <v>272990</v>
      </c>
    </row>
    <row r="71" spans="1:36" ht="30" x14ac:dyDescent="0.25">
      <c r="A71" s="33">
        <v>15319</v>
      </c>
      <c r="B71" s="42">
        <v>51256734</v>
      </c>
      <c r="C71" s="37"/>
      <c r="D71" s="37"/>
      <c r="E71" s="35" t="s">
        <v>77</v>
      </c>
      <c r="F71" s="37" t="s">
        <v>79</v>
      </c>
      <c r="G71" s="37" t="s">
        <v>40</v>
      </c>
      <c r="H71" s="38" t="s">
        <v>145</v>
      </c>
      <c r="I71" s="39">
        <v>2000</v>
      </c>
      <c r="J71" s="37"/>
      <c r="K71" s="37"/>
      <c r="L71" s="36">
        <v>12220</v>
      </c>
      <c r="M71" s="36">
        <v>13430</v>
      </c>
      <c r="N71" s="36">
        <v>14750</v>
      </c>
      <c r="O71" s="36">
        <v>16210</v>
      </c>
      <c r="P71" s="36">
        <v>17820</v>
      </c>
      <c r="Q71" s="36">
        <v>19570</v>
      </c>
      <c r="R71" s="36">
        <v>21510</v>
      </c>
      <c r="S71" s="36">
        <v>23640</v>
      </c>
      <c r="T71" s="36">
        <v>25980</v>
      </c>
      <c r="U71" s="36">
        <v>28540</v>
      </c>
      <c r="V71" s="36">
        <v>31360</v>
      </c>
      <c r="W71" s="36">
        <v>34460</v>
      </c>
      <c r="X71" s="36">
        <v>37870</v>
      </c>
      <c r="Y71" s="36">
        <v>41620</v>
      </c>
      <c r="Z71" s="36">
        <v>45720</v>
      </c>
      <c r="AA71" s="36">
        <v>50250</v>
      </c>
      <c r="AB71" s="36">
        <v>55220</v>
      </c>
      <c r="AC71" s="36">
        <v>60680</v>
      </c>
      <c r="AD71" s="36">
        <v>66700</v>
      </c>
      <c r="AE71" s="36">
        <v>73290</v>
      </c>
      <c r="AF71" s="36">
        <v>80540</v>
      </c>
      <c r="AG71" s="36">
        <v>88500</v>
      </c>
      <c r="AH71" s="36">
        <v>97250</v>
      </c>
      <c r="AI71" s="36">
        <v>100080</v>
      </c>
      <c r="AJ71" s="36">
        <v>105080</v>
      </c>
    </row>
    <row r="72" spans="1:36" ht="30" x14ac:dyDescent="0.25">
      <c r="A72" s="33">
        <v>15402</v>
      </c>
      <c r="B72" s="42">
        <v>51256745</v>
      </c>
      <c r="C72" s="34"/>
      <c r="D72" s="35" t="s">
        <v>24</v>
      </c>
      <c r="E72" s="35" t="s">
        <v>77</v>
      </c>
      <c r="F72" s="35" t="s">
        <v>79</v>
      </c>
      <c r="G72" s="35" t="s">
        <v>41</v>
      </c>
      <c r="H72" s="35" t="s">
        <v>146</v>
      </c>
      <c r="I72" s="35">
        <v>2999</v>
      </c>
      <c r="J72" s="37"/>
      <c r="K72" s="37"/>
      <c r="L72" s="36">
        <v>36420</v>
      </c>
      <c r="M72" s="36">
        <v>39600</v>
      </c>
      <c r="N72" s="36">
        <v>43040</v>
      </c>
      <c r="O72" s="36">
        <v>46780</v>
      </c>
      <c r="P72" s="36">
        <v>50850</v>
      </c>
      <c r="Q72" s="36">
        <v>55270</v>
      </c>
      <c r="R72" s="36">
        <v>60080</v>
      </c>
      <c r="S72" s="36">
        <v>65960</v>
      </c>
      <c r="T72" s="36">
        <v>72480</v>
      </c>
      <c r="U72" s="36">
        <v>79650</v>
      </c>
      <c r="V72" s="36">
        <v>87530</v>
      </c>
      <c r="W72" s="36">
        <v>96190</v>
      </c>
      <c r="X72" s="36">
        <v>105700</v>
      </c>
      <c r="Y72" s="36">
        <v>116150</v>
      </c>
      <c r="Z72" s="36">
        <v>127640</v>
      </c>
      <c r="AA72" s="36">
        <v>140260</v>
      </c>
      <c r="AB72" s="36">
        <v>154130</v>
      </c>
      <c r="AC72" s="36">
        <v>169370</v>
      </c>
      <c r="AD72" s="36">
        <v>186120</v>
      </c>
      <c r="AE72" s="36">
        <v>204530</v>
      </c>
      <c r="AF72" s="36">
        <v>224760</v>
      </c>
      <c r="AG72" s="36">
        <v>246990</v>
      </c>
      <c r="AH72" s="36">
        <v>271420</v>
      </c>
      <c r="AI72" s="36">
        <v>298260</v>
      </c>
      <c r="AJ72" s="36">
        <v>327760</v>
      </c>
    </row>
    <row r="73" spans="1:36" ht="30" x14ac:dyDescent="0.25">
      <c r="A73" s="33">
        <v>11230</v>
      </c>
      <c r="B73" s="42">
        <v>51256732</v>
      </c>
      <c r="C73" s="34">
        <v>44163</v>
      </c>
      <c r="D73" s="35" t="s">
        <v>24</v>
      </c>
      <c r="E73" s="35" t="s">
        <v>77</v>
      </c>
      <c r="F73" s="37" t="s">
        <v>79</v>
      </c>
      <c r="G73" s="38" t="s">
        <v>41</v>
      </c>
      <c r="H73" s="38" t="s">
        <v>147</v>
      </c>
      <c r="I73" s="39">
        <v>2000</v>
      </c>
      <c r="J73" s="36"/>
      <c r="K73" s="36"/>
      <c r="L73" s="36">
        <v>14420</v>
      </c>
      <c r="M73" s="36">
        <v>18980</v>
      </c>
      <c r="N73" s="36">
        <v>21090</v>
      </c>
      <c r="O73" s="36">
        <v>23430</v>
      </c>
      <c r="P73" s="36">
        <v>26040</v>
      </c>
      <c r="Q73" s="36">
        <v>28930</v>
      </c>
      <c r="R73" s="36">
        <v>32150</v>
      </c>
      <c r="S73" s="36">
        <v>35720</v>
      </c>
      <c r="T73" s="36">
        <v>39690</v>
      </c>
      <c r="U73" s="36">
        <v>43940</v>
      </c>
      <c r="V73" s="36">
        <v>48290</v>
      </c>
      <c r="W73" s="36">
        <v>53070</v>
      </c>
      <c r="X73" s="36">
        <v>58320</v>
      </c>
      <c r="Y73" s="36">
        <v>64090</v>
      </c>
      <c r="Z73" s="36">
        <v>70430</v>
      </c>
      <c r="AA73" s="36">
        <v>77400</v>
      </c>
      <c r="AB73" s="36">
        <v>85050</v>
      </c>
      <c r="AC73" s="36">
        <v>93460</v>
      </c>
      <c r="AD73" s="36">
        <v>102700</v>
      </c>
      <c r="AE73" s="36">
        <v>112860</v>
      </c>
      <c r="AF73" s="36">
        <v>124020</v>
      </c>
      <c r="AG73" s="36">
        <v>136290</v>
      </c>
      <c r="AH73" s="36">
        <v>149770</v>
      </c>
      <c r="AI73" s="36">
        <v>161730</v>
      </c>
      <c r="AJ73" s="36">
        <v>178230</v>
      </c>
    </row>
    <row r="74" spans="1:36" ht="30" x14ac:dyDescent="0.25">
      <c r="A74" s="33">
        <v>11231</v>
      </c>
      <c r="B74" s="42">
        <v>52417603</v>
      </c>
      <c r="C74" s="34"/>
      <c r="D74" s="35"/>
      <c r="E74" s="37" t="s">
        <v>77</v>
      </c>
      <c r="F74" s="37" t="s">
        <v>79</v>
      </c>
      <c r="G74" s="37" t="s">
        <v>41</v>
      </c>
      <c r="H74" s="37" t="s">
        <v>148</v>
      </c>
      <c r="I74" s="37">
        <v>2000</v>
      </c>
      <c r="J74" s="37"/>
      <c r="K74" s="37"/>
      <c r="L74" s="36">
        <v>14810</v>
      </c>
      <c r="M74" s="36">
        <v>20560</v>
      </c>
      <c r="N74" s="36">
        <v>22820</v>
      </c>
      <c r="O74" s="36">
        <v>25350</v>
      </c>
      <c r="P74" s="36">
        <v>28140</v>
      </c>
      <c r="Q74" s="36">
        <v>31280</v>
      </c>
      <c r="R74" s="36">
        <v>34760</v>
      </c>
      <c r="S74" s="36">
        <v>38590</v>
      </c>
      <c r="T74" s="36">
        <v>42860</v>
      </c>
      <c r="U74" s="36">
        <v>47640</v>
      </c>
      <c r="V74" s="36">
        <v>52970</v>
      </c>
      <c r="W74" s="36">
        <v>58800</v>
      </c>
      <c r="X74" s="36">
        <v>65320</v>
      </c>
      <c r="Y74" s="36">
        <v>72570</v>
      </c>
      <c r="Z74" s="36">
        <v>80660</v>
      </c>
      <c r="AA74" s="36">
        <v>89630</v>
      </c>
      <c r="AB74" s="36">
        <v>99560</v>
      </c>
      <c r="AC74" s="36">
        <v>110620</v>
      </c>
      <c r="AD74" s="36">
        <v>122910</v>
      </c>
      <c r="AE74" s="36">
        <v>136580</v>
      </c>
      <c r="AF74" s="36">
        <v>151730</v>
      </c>
      <c r="AG74" s="36">
        <v>167090</v>
      </c>
      <c r="AH74" s="36">
        <v>180460</v>
      </c>
      <c r="AI74" s="36">
        <v>194900</v>
      </c>
      <c r="AJ74" s="36">
        <v>210490</v>
      </c>
    </row>
    <row r="75" spans="1:36" ht="30" x14ac:dyDescent="0.25">
      <c r="A75" s="33">
        <v>11232</v>
      </c>
      <c r="B75" s="42">
        <v>52420603</v>
      </c>
      <c r="C75" s="34">
        <v>44163</v>
      </c>
      <c r="D75" s="35" t="s">
        <v>24</v>
      </c>
      <c r="E75" s="35" t="s">
        <v>77</v>
      </c>
      <c r="F75" s="37" t="s">
        <v>79</v>
      </c>
      <c r="G75" s="38" t="s">
        <v>41</v>
      </c>
      <c r="H75" s="38" t="s">
        <v>149</v>
      </c>
      <c r="I75" s="39">
        <v>3000</v>
      </c>
      <c r="J75" s="36"/>
      <c r="K75" s="36"/>
      <c r="L75" s="36">
        <v>22150</v>
      </c>
      <c r="M75" s="36">
        <v>28850</v>
      </c>
      <c r="N75" s="36">
        <v>31700</v>
      </c>
      <c r="O75" s="36">
        <v>34830</v>
      </c>
      <c r="P75" s="36">
        <v>38270</v>
      </c>
      <c r="Q75" s="36">
        <v>42050</v>
      </c>
      <c r="R75" s="36">
        <v>46210</v>
      </c>
      <c r="S75" s="36">
        <v>50780</v>
      </c>
      <c r="T75" s="36">
        <v>55800</v>
      </c>
      <c r="U75" s="36">
        <v>61320</v>
      </c>
      <c r="V75" s="36">
        <v>67390</v>
      </c>
      <c r="W75" s="36">
        <v>74060</v>
      </c>
      <c r="X75" s="36">
        <v>81380</v>
      </c>
      <c r="Y75" s="36">
        <v>89430</v>
      </c>
      <c r="Z75" s="36">
        <v>98270</v>
      </c>
      <c r="AA75" s="36">
        <v>107990</v>
      </c>
      <c r="AB75" s="36">
        <v>118840</v>
      </c>
      <c r="AC75" s="36">
        <v>132050</v>
      </c>
      <c r="AD75" s="36">
        <v>146700</v>
      </c>
      <c r="AE75" s="36">
        <v>163020</v>
      </c>
      <c r="AF75" s="36">
        <v>181120</v>
      </c>
      <c r="AG75" s="36">
        <v>201260</v>
      </c>
      <c r="AH75" s="36">
        <v>223620</v>
      </c>
      <c r="AI75" s="36">
        <v>225040</v>
      </c>
      <c r="AJ75" s="36">
        <v>237040</v>
      </c>
    </row>
    <row r="76" spans="1:36" ht="30" x14ac:dyDescent="0.25">
      <c r="A76" s="33">
        <v>11233</v>
      </c>
      <c r="B76" s="42">
        <v>51256720</v>
      </c>
      <c r="C76" s="34">
        <v>44163</v>
      </c>
      <c r="D76" s="35" t="s">
        <v>24</v>
      </c>
      <c r="E76" s="35" t="s">
        <v>77</v>
      </c>
      <c r="F76" s="37" t="s">
        <v>79</v>
      </c>
      <c r="G76" s="38" t="s">
        <v>41</v>
      </c>
      <c r="H76" s="38" t="s">
        <v>150</v>
      </c>
      <c r="I76" s="39">
        <v>3000</v>
      </c>
      <c r="J76" s="36"/>
      <c r="K76" s="36"/>
      <c r="L76" s="36">
        <v>23410</v>
      </c>
      <c r="M76" s="36">
        <v>30820</v>
      </c>
      <c r="N76" s="36">
        <v>34230</v>
      </c>
      <c r="O76" s="36">
        <v>38050</v>
      </c>
      <c r="P76" s="36">
        <v>42270</v>
      </c>
      <c r="Q76" s="36">
        <v>46950</v>
      </c>
      <c r="R76" s="36">
        <v>52180</v>
      </c>
      <c r="S76" s="36">
        <v>57970</v>
      </c>
      <c r="T76" s="36">
        <v>64420</v>
      </c>
      <c r="U76" s="36">
        <v>71540</v>
      </c>
      <c r="V76" s="36">
        <v>78610</v>
      </c>
      <c r="W76" s="36">
        <v>86390</v>
      </c>
      <c r="X76" s="36">
        <v>94930</v>
      </c>
      <c r="Y76" s="36">
        <v>104320</v>
      </c>
      <c r="Z76" s="36">
        <v>114640</v>
      </c>
      <c r="AA76" s="36">
        <v>125980</v>
      </c>
      <c r="AB76" s="36">
        <v>138440</v>
      </c>
      <c r="AC76" s="36">
        <v>152130</v>
      </c>
      <c r="AD76" s="36">
        <v>167180</v>
      </c>
      <c r="AE76" s="36">
        <v>183710</v>
      </c>
      <c r="AF76" s="36">
        <v>201880</v>
      </c>
      <c r="AG76" s="36">
        <v>221850</v>
      </c>
      <c r="AH76" s="36">
        <v>243790</v>
      </c>
      <c r="AI76" s="36">
        <v>275630</v>
      </c>
      <c r="AJ76" s="36">
        <v>289880</v>
      </c>
    </row>
    <row r="77" spans="1:36" ht="30" x14ac:dyDescent="0.25">
      <c r="A77" s="33">
        <v>11234</v>
      </c>
      <c r="B77" s="42">
        <v>17167613</v>
      </c>
      <c r="C77" s="34"/>
      <c r="D77" s="35"/>
      <c r="E77" s="37" t="s">
        <v>77</v>
      </c>
      <c r="F77" s="37" t="s">
        <v>79</v>
      </c>
      <c r="G77" s="37" t="s">
        <v>43</v>
      </c>
      <c r="H77" s="37" t="s">
        <v>151</v>
      </c>
      <c r="I77" s="37">
        <v>1500</v>
      </c>
      <c r="J77" s="37">
        <v>0</v>
      </c>
      <c r="K77" s="37">
        <v>0</v>
      </c>
      <c r="L77" s="36">
        <v>6580</v>
      </c>
      <c r="M77" s="36">
        <v>10330</v>
      </c>
      <c r="N77" s="36">
        <v>11410</v>
      </c>
      <c r="O77" s="36">
        <v>12310</v>
      </c>
      <c r="P77" s="36">
        <v>13570</v>
      </c>
      <c r="Q77" s="36">
        <v>14730</v>
      </c>
      <c r="R77" s="36">
        <v>16270</v>
      </c>
      <c r="S77" s="36">
        <v>17980</v>
      </c>
      <c r="T77" s="36">
        <v>19670</v>
      </c>
      <c r="U77" s="36">
        <v>21570</v>
      </c>
      <c r="V77" s="36">
        <v>23550</v>
      </c>
      <c r="W77" s="36">
        <v>25620</v>
      </c>
      <c r="X77" s="36">
        <v>28230</v>
      </c>
      <c r="Y77" s="36">
        <v>31010</v>
      </c>
      <c r="Z77" s="36">
        <v>33970</v>
      </c>
      <c r="AA77" s="36">
        <v>37300</v>
      </c>
      <c r="AB77" s="36">
        <v>42760</v>
      </c>
      <c r="AC77" s="36">
        <v>46190</v>
      </c>
      <c r="AD77" s="36">
        <v>50050</v>
      </c>
      <c r="AE77" s="36">
        <v>53910</v>
      </c>
      <c r="AF77" s="36">
        <v>57960</v>
      </c>
      <c r="AG77" s="36">
        <v>62630</v>
      </c>
      <c r="AH77" s="36">
        <v>67640</v>
      </c>
      <c r="AI77" s="36">
        <v>73060</v>
      </c>
      <c r="AJ77" s="36">
        <v>121940</v>
      </c>
    </row>
    <row r="78" spans="1:36" ht="30" x14ac:dyDescent="0.25">
      <c r="A78" s="33">
        <v>11235</v>
      </c>
      <c r="B78" s="42">
        <v>52423603</v>
      </c>
      <c r="C78" s="34"/>
      <c r="D78" s="35"/>
      <c r="E78" s="37" t="s">
        <v>77</v>
      </c>
      <c r="F78" s="37" t="s">
        <v>79</v>
      </c>
      <c r="G78" s="37" t="s">
        <v>43</v>
      </c>
      <c r="H78" s="37" t="s">
        <v>152</v>
      </c>
      <c r="I78" s="37">
        <v>1500</v>
      </c>
      <c r="J78" s="37">
        <v>0</v>
      </c>
      <c r="K78" s="37">
        <v>0</v>
      </c>
      <c r="L78" s="36">
        <v>6580</v>
      </c>
      <c r="M78" s="36">
        <v>10930</v>
      </c>
      <c r="N78" s="36">
        <v>12060</v>
      </c>
      <c r="O78" s="36">
        <v>13020</v>
      </c>
      <c r="P78" s="36">
        <v>14350</v>
      </c>
      <c r="Q78" s="36">
        <v>15580</v>
      </c>
      <c r="R78" s="36">
        <v>17190</v>
      </c>
      <c r="S78" s="36">
        <v>19010</v>
      </c>
      <c r="T78" s="36">
        <v>20810</v>
      </c>
      <c r="U78" s="36">
        <v>22810</v>
      </c>
      <c r="V78" s="36">
        <v>24900</v>
      </c>
      <c r="W78" s="36">
        <v>27090</v>
      </c>
      <c r="X78" s="36">
        <v>29840</v>
      </c>
      <c r="Y78" s="36">
        <v>32790</v>
      </c>
      <c r="Z78" s="36">
        <v>35920</v>
      </c>
      <c r="AA78" s="36">
        <v>39440</v>
      </c>
      <c r="AB78" s="36">
        <v>45220</v>
      </c>
      <c r="AC78" s="36">
        <v>48840</v>
      </c>
      <c r="AD78" s="36">
        <v>52920</v>
      </c>
      <c r="AE78" s="36">
        <v>57010</v>
      </c>
      <c r="AF78" s="36">
        <v>61290</v>
      </c>
      <c r="AG78" s="36">
        <v>66220</v>
      </c>
      <c r="AH78" s="36">
        <v>71520</v>
      </c>
      <c r="AI78" s="36">
        <v>107840</v>
      </c>
      <c r="AJ78" s="36">
        <v>121940</v>
      </c>
    </row>
    <row r="79" spans="1:36" ht="30" x14ac:dyDescent="0.25">
      <c r="A79" s="33">
        <v>11236</v>
      </c>
      <c r="B79" s="42">
        <v>52426603</v>
      </c>
      <c r="C79" s="34"/>
      <c r="D79" s="35"/>
      <c r="E79" s="37" t="s">
        <v>77</v>
      </c>
      <c r="F79" s="37" t="s">
        <v>79</v>
      </c>
      <c r="G79" s="37" t="s">
        <v>44</v>
      </c>
      <c r="H79" s="37" t="s">
        <v>88</v>
      </c>
      <c r="I79" s="37">
        <v>2000</v>
      </c>
      <c r="J79" s="37">
        <v>0</v>
      </c>
      <c r="K79" s="37">
        <v>0</v>
      </c>
      <c r="L79" s="36">
        <v>15940</v>
      </c>
      <c r="M79" s="36">
        <v>24220</v>
      </c>
      <c r="N79" s="36">
        <v>26680</v>
      </c>
      <c r="O79" s="36">
        <v>28410</v>
      </c>
      <c r="P79" s="36">
        <v>29880</v>
      </c>
      <c r="Q79" s="36">
        <v>31420</v>
      </c>
      <c r="R79" s="36">
        <v>33120</v>
      </c>
      <c r="S79" s="36">
        <v>34870</v>
      </c>
      <c r="T79" s="36">
        <v>36720</v>
      </c>
      <c r="U79" s="36">
        <v>40270</v>
      </c>
      <c r="V79" s="36">
        <v>44250</v>
      </c>
      <c r="W79" s="36">
        <v>48630</v>
      </c>
      <c r="X79" s="36">
        <v>53440</v>
      </c>
      <c r="Y79" s="36">
        <v>56510</v>
      </c>
      <c r="Z79" s="36">
        <v>59410</v>
      </c>
      <c r="AA79" s="36">
        <v>62470</v>
      </c>
      <c r="AB79" s="36">
        <v>70000</v>
      </c>
      <c r="AC79" s="36">
        <v>75620</v>
      </c>
      <c r="AD79" s="36">
        <v>83060</v>
      </c>
      <c r="AE79" s="36">
        <v>89630</v>
      </c>
      <c r="AF79" s="36">
        <v>96900</v>
      </c>
      <c r="AG79" s="36">
        <v>129710</v>
      </c>
      <c r="AH79" s="36">
        <v>147820</v>
      </c>
      <c r="AI79" s="36">
        <v>159650</v>
      </c>
      <c r="AJ79" s="36">
        <v>186880</v>
      </c>
    </row>
    <row r="80" spans="1:36" ht="30" x14ac:dyDescent="0.25">
      <c r="A80" s="33">
        <v>11237</v>
      </c>
      <c r="B80" s="42">
        <v>52429603</v>
      </c>
      <c r="C80" s="34"/>
      <c r="D80" s="35"/>
      <c r="E80" s="37" t="s">
        <v>77</v>
      </c>
      <c r="F80" s="37" t="s">
        <v>79</v>
      </c>
      <c r="G80" s="37" t="s">
        <v>45</v>
      </c>
      <c r="H80" s="37" t="s">
        <v>153</v>
      </c>
      <c r="I80" s="37">
        <v>3000</v>
      </c>
      <c r="J80" s="37"/>
      <c r="K80" s="37"/>
      <c r="L80" s="36">
        <v>24080</v>
      </c>
      <c r="M80" s="36">
        <v>35210</v>
      </c>
      <c r="N80" s="36">
        <v>39150</v>
      </c>
      <c r="O80" s="36">
        <v>43460</v>
      </c>
      <c r="P80" s="36">
        <v>48310</v>
      </c>
      <c r="Q80" s="36">
        <v>53650</v>
      </c>
      <c r="R80" s="36">
        <v>59600</v>
      </c>
      <c r="S80" s="36">
        <v>66200</v>
      </c>
      <c r="T80" s="36">
        <v>73520</v>
      </c>
      <c r="U80" s="36">
        <v>81700</v>
      </c>
      <c r="V80" s="36">
        <v>90770</v>
      </c>
      <c r="W80" s="36">
        <v>100850</v>
      </c>
      <c r="X80" s="36">
        <v>112030</v>
      </c>
      <c r="Y80" s="36">
        <v>124510</v>
      </c>
      <c r="Z80" s="36">
        <v>137930</v>
      </c>
      <c r="AA80" s="36">
        <v>147870</v>
      </c>
      <c r="AB80" s="36">
        <v>157810</v>
      </c>
      <c r="AC80" s="36">
        <v>189790</v>
      </c>
      <c r="AD80" s="36">
        <v>210880</v>
      </c>
      <c r="AE80" s="36">
        <v>234340</v>
      </c>
      <c r="AF80" s="36">
        <v>260390</v>
      </c>
      <c r="AG80" s="36">
        <v>289310</v>
      </c>
      <c r="AH80" s="36">
        <v>342680</v>
      </c>
      <c r="AI80" s="36">
        <v>370090</v>
      </c>
      <c r="AJ80" s="36">
        <v>409390</v>
      </c>
    </row>
    <row r="81" spans="1:36" ht="30" x14ac:dyDescent="0.25">
      <c r="A81" s="33">
        <v>11238</v>
      </c>
      <c r="B81" s="42">
        <v>17167616</v>
      </c>
      <c r="C81" s="34"/>
      <c r="D81" s="35"/>
      <c r="E81" s="37" t="s">
        <v>77</v>
      </c>
      <c r="F81" s="37" t="s">
        <v>79</v>
      </c>
      <c r="G81" s="37" t="s">
        <v>45</v>
      </c>
      <c r="H81" s="37" t="s">
        <v>154</v>
      </c>
      <c r="I81" s="37">
        <v>3000</v>
      </c>
      <c r="J81" s="37">
        <v>0</v>
      </c>
      <c r="K81" s="37">
        <v>0</v>
      </c>
      <c r="L81" s="36">
        <v>43840</v>
      </c>
      <c r="M81" s="36">
        <v>48250</v>
      </c>
      <c r="N81" s="36">
        <v>52440</v>
      </c>
      <c r="O81" s="36">
        <v>56990</v>
      </c>
      <c r="P81" s="36">
        <v>61920</v>
      </c>
      <c r="Q81" s="36">
        <v>67300</v>
      </c>
      <c r="R81" s="36">
        <v>73120</v>
      </c>
      <c r="S81" s="36">
        <v>79470</v>
      </c>
      <c r="T81" s="36">
        <v>86350</v>
      </c>
      <c r="U81" s="36">
        <v>93890</v>
      </c>
      <c r="V81" s="36">
        <v>102030</v>
      </c>
      <c r="W81" s="36">
        <v>110920</v>
      </c>
      <c r="X81" s="36">
        <v>120550</v>
      </c>
      <c r="Y81" s="36">
        <v>131020</v>
      </c>
      <c r="Z81" s="36">
        <v>142370</v>
      </c>
      <c r="AA81" s="36">
        <v>154760</v>
      </c>
      <c r="AB81" s="36">
        <v>168210</v>
      </c>
      <c r="AC81" s="36">
        <v>217720</v>
      </c>
      <c r="AD81" s="36">
        <v>236660</v>
      </c>
      <c r="AE81" s="36">
        <v>270200</v>
      </c>
      <c r="AF81" s="36">
        <v>293660</v>
      </c>
      <c r="AG81" s="36">
        <v>321830</v>
      </c>
      <c r="AH81" s="36">
        <v>358620</v>
      </c>
      <c r="AI81" s="36">
        <v>383190</v>
      </c>
      <c r="AJ81" s="36">
        <v>409390</v>
      </c>
    </row>
    <row r="82" spans="1:36" ht="30" x14ac:dyDescent="0.25">
      <c r="A82" s="33">
        <v>11239</v>
      </c>
      <c r="B82" s="42">
        <v>17167617</v>
      </c>
      <c r="C82" s="34"/>
      <c r="D82" s="35"/>
      <c r="E82" s="37" t="s">
        <v>77</v>
      </c>
      <c r="F82" s="37" t="s">
        <v>79</v>
      </c>
      <c r="G82" s="37" t="s">
        <v>45</v>
      </c>
      <c r="H82" s="37" t="s">
        <v>155</v>
      </c>
      <c r="I82" s="37">
        <v>3000</v>
      </c>
      <c r="J82" s="37">
        <v>0</v>
      </c>
      <c r="K82" s="37">
        <v>0</v>
      </c>
      <c r="L82" s="36">
        <v>44370</v>
      </c>
      <c r="M82" s="36">
        <v>48250</v>
      </c>
      <c r="N82" s="36">
        <v>52440</v>
      </c>
      <c r="O82" s="36">
        <v>56990</v>
      </c>
      <c r="P82" s="36">
        <v>61920</v>
      </c>
      <c r="Q82" s="36">
        <v>67300</v>
      </c>
      <c r="R82" s="36">
        <v>73120</v>
      </c>
      <c r="S82" s="36">
        <v>79470</v>
      </c>
      <c r="T82" s="36">
        <v>86350</v>
      </c>
      <c r="U82" s="36">
        <v>93890</v>
      </c>
      <c r="V82" s="36">
        <v>102030</v>
      </c>
      <c r="W82" s="36">
        <v>110920</v>
      </c>
      <c r="X82" s="36">
        <v>120550</v>
      </c>
      <c r="Y82" s="36">
        <v>131020</v>
      </c>
      <c r="Z82" s="36">
        <v>142370</v>
      </c>
      <c r="AA82" s="36">
        <v>154760</v>
      </c>
      <c r="AB82" s="36">
        <v>168210</v>
      </c>
      <c r="AC82" s="36">
        <v>217720</v>
      </c>
      <c r="AD82" s="36">
        <v>236660</v>
      </c>
      <c r="AE82" s="36">
        <v>257190</v>
      </c>
      <c r="AF82" s="36">
        <v>279560</v>
      </c>
      <c r="AG82" s="36">
        <v>321830</v>
      </c>
      <c r="AH82" s="36">
        <v>358620</v>
      </c>
      <c r="AI82" s="36">
        <v>383190</v>
      </c>
      <c r="AJ82" s="36">
        <v>409390</v>
      </c>
    </row>
    <row r="83" spans="1:36" ht="30" x14ac:dyDescent="0.25">
      <c r="A83" s="33">
        <v>11240</v>
      </c>
      <c r="B83" s="42">
        <v>52432603</v>
      </c>
      <c r="C83" s="34"/>
      <c r="D83" s="35"/>
      <c r="E83" s="37" t="s">
        <v>77</v>
      </c>
      <c r="F83" s="37" t="s">
        <v>79</v>
      </c>
      <c r="G83" s="37" t="s">
        <v>45</v>
      </c>
      <c r="H83" s="37" t="s">
        <v>156</v>
      </c>
      <c r="I83" s="37">
        <v>3000</v>
      </c>
      <c r="J83" s="37">
        <v>0</v>
      </c>
      <c r="K83" s="37">
        <v>0</v>
      </c>
      <c r="L83" s="36">
        <v>13160</v>
      </c>
      <c r="M83" s="36">
        <v>30220</v>
      </c>
      <c r="N83" s="36">
        <v>33310</v>
      </c>
      <c r="O83" s="36">
        <v>36520</v>
      </c>
      <c r="P83" s="36">
        <v>40170</v>
      </c>
      <c r="Q83" s="36">
        <v>59020</v>
      </c>
      <c r="R83" s="36">
        <v>64860</v>
      </c>
      <c r="S83" s="36">
        <v>71280</v>
      </c>
      <c r="T83" s="36">
        <v>78330</v>
      </c>
      <c r="U83" s="36">
        <v>86080</v>
      </c>
      <c r="V83" s="36">
        <v>94590</v>
      </c>
      <c r="W83" s="36">
        <v>103940</v>
      </c>
      <c r="X83" s="36">
        <v>114220</v>
      </c>
      <c r="Y83" s="36">
        <v>125520</v>
      </c>
      <c r="Z83" s="36">
        <v>125800</v>
      </c>
      <c r="AA83" s="36">
        <v>144520</v>
      </c>
      <c r="AB83" s="36">
        <v>157810</v>
      </c>
      <c r="AC83" s="36">
        <v>188290</v>
      </c>
      <c r="AD83" s="36">
        <v>205200</v>
      </c>
      <c r="AE83" s="36">
        <v>223120</v>
      </c>
      <c r="AF83" s="36">
        <v>251220</v>
      </c>
      <c r="AG83" s="36">
        <v>310380</v>
      </c>
      <c r="AH83" s="36">
        <v>358620</v>
      </c>
      <c r="AI83" s="36">
        <v>383190</v>
      </c>
      <c r="AJ83" s="36">
        <v>409390</v>
      </c>
    </row>
    <row r="84" spans="1:36" ht="30" x14ac:dyDescent="0.25">
      <c r="A84" s="33">
        <v>15320</v>
      </c>
      <c r="B84" s="42">
        <v>51256748</v>
      </c>
      <c r="C84" s="34"/>
      <c r="D84" s="35"/>
      <c r="E84" s="35" t="s">
        <v>77</v>
      </c>
      <c r="F84" s="37" t="s">
        <v>79</v>
      </c>
      <c r="G84" s="38" t="s">
        <v>45</v>
      </c>
      <c r="H84" s="38" t="s">
        <v>157</v>
      </c>
      <c r="I84" s="39"/>
      <c r="J84" s="37"/>
      <c r="K84" s="37"/>
      <c r="L84" s="36">
        <v>72410</v>
      </c>
      <c r="M84" s="36">
        <v>81860</v>
      </c>
      <c r="N84" s="36">
        <v>89960</v>
      </c>
      <c r="O84" s="36">
        <v>98860</v>
      </c>
      <c r="P84" s="36">
        <v>108640</v>
      </c>
      <c r="Q84" s="36">
        <v>119380</v>
      </c>
      <c r="R84" s="36">
        <v>131190</v>
      </c>
      <c r="S84" s="36">
        <v>145030</v>
      </c>
      <c r="T84" s="36">
        <v>161150</v>
      </c>
      <c r="U84" s="36">
        <v>179050</v>
      </c>
      <c r="V84" s="36">
        <v>198940</v>
      </c>
      <c r="W84" s="36">
        <v>221050</v>
      </c>
      <c r="X84" s="36">
        <v>245610</v>
      </c>
      <c r="Y84" s="36">
        <v>272900</v>
      </c>
      <c r="Z84" s="36">
        <v>303210</v>
      </c>
      <c r="AA84" s="36">
        <v>336920</v>
      </c>
      <c r="AB84" s="36">
        <v>374350</v>
      </c>
      <c r="AC84" s="36">
        <v>415940</v>
      </c>
      <c r="AD84" s="36">
        <v>462160</v>
      </c>
      <c r="AE84" s="36">
        <v>513510</v>
      </c>
      <c r="AF84" s="36">
        <v>570570</v>
      </c>
      <c r="AG84" s="36">
        <v>633960</v>
      </c>
      <c r="AH84" s="36">
        <v>704400</v>
      </c>
      <c r="AI84" s="36">
        <v>759780</v>
      </c>
      <c r="AJ84" s="36">
        <v>797770</v>
      </c>
    </row>
    <row r="85" spans="1:36" ht="30" x14ac:dyDescent="0.25">
      <c r="A85" s="33">
        <v>15321</v>
      </c>
      <c r="B85" s="42">
        <v>51256719</v>
      </c>
      <c r="C85" s="37"/>
      <c r="D85" s="37"/>
      <c r="E85" s="35" t="s">
        <v>77</v>
      </c>
      <c r="F85" s="37" t="s">
        <v>79</v>
      </c>
      <c r="G85" s="37" t="s">
        <v>58</v>
      </c>
      <c r="H85" s="38" t="s">
        <v>158</v>
      </c>
      <c r="I85" s="39">
        <v>2000</v>
      </c>
      <c r="J85" s="37"/>
      <c r="K85" s="37"/>
      <c r="L85" s="36">
        <v>13830</v>
      </c>
      <c r="M85" s="36">
        <v>15240</v>
      </c>
      <c r="N85" s="36">
        <v>16750</v>
      </c>
      <c r="O85" s="36">
        <v>18410</v>
      </c>
      <c r="P85" s="36">
        <v>20230</v>
      </c>
      <c r="Q85" s="36">
        <v>22230</v>
      </c>
      <c r="R85" s="36">
        <v>24430</v>
      </c>
      <c r="S85" s="36">
        <v>26850</v>
      </c>
      <c r="T85" s="36">
        <v>29500</v>
      </c>
      <c r="U85" s="36">
        <v>32420</v>
      </c>
      <c r="V85" s="36">
        <v>35630</v>
      </c>
      <c r="W85" s="36">
        <v>39150</v>
      </c>
      <c r="X85" s="36">
        <v>43020</v>
      </c>
      <c r="Y85" s="36">
        <v>47280</v>
      </c>
      <c r="Z85" s="36">
        <v>51960</v>
      </c>
      <c r="AA85" s="36">
        <v>57100</v>
      </c>
      <c r="AB85" s="36">
        <v>62750</v>
      </c>
      <c r="AC85" s="36">
        <v>68960</v>
      </c>
      <c r="AD85" s="36">
        <v>75780</v>
      </c>
      <c r="AE85" s="36">
        <v>83270</v>
      </c>
      <c r="AF85" s="36">
        <v>91510</v>
      </c>
      <c r="AG85" s="36">
        <v>100560</v>
      </c>
      <c r="AH85" s="36">
        <v>110500</v>
      </c>
      <c r="AI85" s="36">
        <v>121430</v>
      </c>
      <c r="AJ85" s="36">
        <v>128860</v>
      </c>
    </row>
    <row r="86" spans="1:36" ht="30" x14ac:dyDescent="0.25">
      <c r="A86" s="33">
        <v>15322</v>
      </c>
      <c r="B86" s="42">
        <v>51256741</v>
      </c>
      <c r="C86" s="37"/>
      <c r="D86" s="37"/>
      <c r="E86" s="35" t="s">
        <v>77</v>
      </c>
      <c r="F86" s="37" t="s">
        <v>79</v>
      </c>
      <c r="G86" s="37" t="s">
        <v>58</v>
      </c>
      <c r="H86" s="38" t="s">
        <v>159</v>
      </c>
      <c r="I86" s="39">
        <v>2000</v>
      </c>
      <c r="J86" s="37"/>
      <c r="K86" s="37"/>
      <c r="L86" s="36">
        <v>12060</v>
      </c>
      <c r="M86" s="36">
        <v>13240</v>
      </c>
      <c r="N86" s="36">
        <v>14560</v>
      </c>
      <c r="O86" s="36">
        <v>16000</v>
      </c>
      <c r="P86" s="36">
        <v>17570</v>
      </c>
      <c r="Q86" s="36">
        <v>19320</v>
      </c>
      <c r="R86" s="36">
        <v>21230</v>
      </c>
      <c r="S86" s="36">
        <v>23320</v>
      </c>
      <c r="T86" s="36">
        <v>25630</v>
      </c>
      <c r="U86" s="36">
        <v>28170</v>
      </c>
      <c r="V86" s="36">
        <v>30960</v>
      </c>
      <c r="W86" s="36">
        <v>34010</v>
      </c>
      <c r="X86" s="36">
        <v>37380</v>
      </c>
      <c r="Y86" s="36">
        <v>41080</v>
      </c>
      <c r="Z86" s="36">
        <v>45130</v>
      </c>
      <c r="AA86" s="36">
        <v>49610</v>
      </c>
      <c r="AB86" s="36">
        <v>54510</v>
      </c>
      <c r="AC86" s="36">
        <v>59900</v>
      </c>
      <c r="AD86" s="36">
        <v>65820</v>
      </c>
      <c r="AE86" s="36">
        <v>72340</v>
      </c>
      <c r="AF86" s="36">
        <v>79490</v>
      </c>
      <c r="AG86" s="36">
        <v>87360</v>
      </c>
      <c r="AH86" s="36">
        <v>95990</v>
      </c>
      <c r="AI86" s="36">
        <v>106010</v>
      </c>
      <c r="AJ86" s="36">
        <v>109480</v>
      </c>
    </row>
    <row r="87" spans="1:36" ht="30" x14ac:dyDescent="0.25">
      <c r="A87" s="33">
        <v>15120</v>
      </c>
      <c r="B87" s="42">
        <v>45196610</v>
      </c>
      <c r="C87" s="37"/>
      <c r="D87" s="37"/>
      <c r="E87" s="35" t="s">
        <v>77</v>
      </c>
      <c r="F87" s="37" t="s">
        <v>79</v>
      </c>
      <c r="G87" s="37" t="s">
        <v>61</v>
      </c>
      <c r="H87" s="38" t="s">
        <v>160</v>
      </c>
      <c r="I87" s="39">
        <v>1798</v>
      </c>
      <c r="J87" s="37"/>
      <c r="K87" s="37"/>
      <c r="L87" s="36">
        <v>10060</v>
      </c>
      <c r="M87" s="36">
        <v>11040</v>
      </c>
      <c r="N87" s="36">
        <v>12140</v>
      </c>
      <c r="O87" s="36">
        <v>13340</v>
      </c>
      <c r="P87" s="36">
        <v>14650</v>
      </c>
      <c r="Q87" s="36">
        <v>16110</v>
      </c>
      <c r="R87" s="36">
        <v>17710</v>
      </c>
      <c r="S87" s="36">
        <v>19470</v>
      </c>
      <c r="T87" s="36">
        <v>21380</v>
      </c>
      <c r="U87" s="36">
        <v>23500</v>
      </c>
      <c r="V87" s="36">
        <v>25830</v>
      </c>
      <c r="W87" s="36">
        <v>28380</v>
      </c>
      <c r="X87" s="36">
        <v>31190</v>
      </c>
      <c r="Y87" s="36">
        <v>34280</v>
      </c>
      <c r="Z87" s="36">
        <v>37660</v>
      </c>
      <c r="AA87" s="36">
        <v>41390</v>
      </c>
      <c r="AB87" s="36">
        <v>45470</v>
      </c>
      <c r="AC87" s="36">
        <v>49970</v>
      </c>
      <c r="AD87" s="36">
        <v>54910</v>
      </c>
      <c r="AE87" s="36">
        <v>60330</v>
      </c>
      <c r="AF87" s="36">
        <v>66310</v>
      </c>
      <c r="AG87" s="36">
        <v>72860</v>
      </c>
      <c r="AH87" s="36">
        <v>80070</v>
      </c>
      <c r="AI87" s="36">
        <v>88420</v>
      </c>
      <c r="AJ87" s="36">
        <v>94520</v>
      </c>
    </row>
    <row r="88" spans="1:36" ht="30" x14ac:dyDescent="0.25">
      <c r="A88" s="33">
        <v>15122</v>
      </c>
      <c r="B88" s="42">
        <v>45196611</v>
      </c>
      <c r="C88" s="37"/>
      <c r="D88" s="37"/>
      <c r="E88" s="35" t="s">
        <v>77</v>
      </c>
      <c r="F88" s="37" t="s">
        <v>79</v>
      </c>
      <c r="G88" s="37" t="s">
        <v>61</v>
      </c>
      <c r="H88" s="38" t="s">
        <v>89</v>
      </c>
      <c r="I88" s="39">
        <v>1798</v>
      </c>
      <c r="J88" s="37"/>
      <c r="K88" s="37"/>
      <c r="L88" s="36">
        <v>8630</v>
      </c>
      <c r="M88" s="36">
        <v>9490</v>
      </c>
      <c r="N88" s="36">
        <v>10420</v>
      </c>
      <c r="O88" s="36">
        <v>11450</v>
      </c>
      <c r="P88" s="36">
        <v>12580</v>
      </c>
      <c r="Q88" s="36">
        <v>13820</v>
      </c>
      <c r="R88" s="36">
        <v>15190</v>
      </c>
      <c r="S88" s="36">
        <v>16680</v>
      </c>
      <c r="T88" s="36">
        <v>18340</v>
      </c>
      <c r="U88" s="36">
        <v>20150</v>
      </c>
      <c r="V88" s="36">
        <v>22150</v>
      </c>
      <c r="W88" s="36">
        <v>24340</v>
      </c>
      <c r="X88" s="36">
        <v>26740</v>
      </c>
      <c r="Y88" s="36">
        <v>29390</v>
      </c>
      <c r="Z88" s="36">
        <v>32300</v>
      </c>
      <c r="AA88" s="36">
        <v>35480</v>
      </c>
      <c r="AB88" s="36">
        <v>38990</v>
      </c>
      <c r="AC88" s="36">
        <v>42850</v>
      </c>
      <c r="AD88" s="36">
        <v>47090</v>
      </c>
      <c r="AE88" s="36">
        <v>51740</v>
      </c>
      <c r="AF88" s="36">
        <v>56860</v>
      </c>
      <c r="AG88" s="36">
        <v>62470</v>
      </c>
      <c r="AH88" s="36">
        <v>68670</v>
      </c>
      <c r="AI88" s="36">
        <v>75830</v>
      </c>
      <c r="AJ88" s="36">
        <v>81120</v>
      </c>
    </row>
    <row r="89" spans="1:36" ht="30" x14ac:dyDescent="0.25">
      <c r="A89" s="33">
        <v>11241</v>
      </c>
      <c r="B89" s="42">
        <v>52447603</v>
      </c>
      <c r="C89" s="34"/>
      <c r="D89" s="35"/>
      <c r="E89" s="37" t="s">
        <v>77</v>
      </c>
      <c r="F89" s="37" t="s">
        <v>79</v>
      </c>
      <c r="G89" s="37" t="s">
        <v>61</v>
      </c>
      <c r="H89" s="37" t="s">
        <v>161</v>
      </c>
      <c r="I89" s="37">
        <v>3300</v>
      </c>
      <c r="J89" s="37">
        <v>0</v>
      </c>
      <c r="K89" s="37">
        <v>0</v>
      </c>
      <c r="L89" s="36">
        <v>7420</v>
      </c>
      <c r="M89" s="36">
        <v>13830</v>
      </c>
      <c r="N89" s="36">
        <v>15480</v>
      </c>
      <c r="O89" s="36">
        <v>17540</v>
      </c>
      <c r="P89" s="36">
        <v>19620</v>
      </c>
      <c r="Q89" s="36">
        <v>21860</v>
      </c>
      <c r="R89" s="36">
        <v>24170</v>
      </c>
      <c r="S89" s="36">
        <v>26910</v>
      </c>
      <c r="T89" s="36">
        <v>29900</v>
      </c>
      <c r="U89" s="36">
        <v>32360</v>
      </c>
      <c r="V89" s="36">
        <v>33360</v>
      </c>
      <c r="W89" s="36">
        <v>36930</v>
      </c>
      <c r="X89" s="36">
        <v>40800</v>
      </c>
      <c r="Y89" s="36">
        <v>44060</v>
      </c>
      <c r="Z89" s="36">
        <v>47570</v>
      </c>
      <c r="AA89" s="36">
        <v>51410</v>
      </c>
      <c r="AB89" s="36">
        <v>55560</v>
      </c>
      <c r="AC89" s="36">
        <v>60020</v>
      </c>
      <c r="AD89" s="36">
        <v>64830</v>
      </c>
      <c r="AE89" s="36">
        <v>70010</v>
      </c>
      <c r="AF89" s="36">
        <v>75600</v>
      </c>
      <c r="AG89" s="36">
        <v>81670</v>
      </c>
      <c r="AH89" s="36">
        <v>88200</v>
      </c>
      <c r="AI89" s="36">
        <v>95260</v>
      </c>
      <c r="AJ89" s="36">
        <v>101930</v>
      </c>
    </row>
    <row r="90" spans="1:36" ht="30" x14ac:dyDescent="0.25">
      <c r="A90" s="33">
        <v>11242</v>
      </c>
      <c r="B90" s="42">
        <v>52450603</v>
      </c>
      <c r="C90" s="34"/>
      <c r="D90" s="35"/>
      <c r="E90" s="37" t="s">
        <v>77</v>
      </c>
      <c r="F90" s="37" t="s">
        <v>79</v>
      </c>
      <c r="G90" s="37" t="s">
        <v>61</v>
      </c>
      <c r="H90" s="37" t="s">
        <v>161</v>
      </c>
      <c r="I90" s="37">
        <v>3456</v>
      </c>
      <c r="J90" s="37">
        <v>0</v>
      </c>
      <c r="K90" s="37">
        <v>0</v>
      </c>
      <c r="L90" s="36">
        <v>8350</v>
      </c>
      <c r="M90" s="36">
        <v>15480</v>
      </c>
      <c r="N90" s="36">
        <v>17390</v>
      </c>
      <c r="O90" s="36">
        <v>19960</v>
      </c>
      <c r="P90" s="36">
        <v>22010</v>
      </c>
      <c r="Q90" s="36">
        <v>24340</v>
      </c>
      <c r="R90" s="36">
        <v>26910</v>
      </c>
      <c r="S90" s="36">
        <v>29900</v>
      </c>
      <c r="T90" s="36">
        <v>33120</v>
      </c>
      <c r="U90" s="36">
        <v>36670</v>
      </c>
      <c r="V90" s="36">
        <v>37160</v>
      </c>
      <c r="W90" s="36">
        <v>41560</v>
      </c>
      <c r="X90" s="36">
        <v>46770</v>
      </c>
      <c r="Y90" s="36">
        <v>52320</v>
      </c>
      <c r="Z90" s="36">
        <v>58690</v>
      </c>
      <c r="AA90" s="36">
        <v>67390</v>
      </c>
      <c r="AB90" s="36">
        <v>71460</v>
      </c>
      <c r="AC90" s="36">
        <v>72880</v>
      </c>
      <c r="AD90" s="36">
        <v>74320</v>
      </c>
      <c r="AE90" s="36">
        <v>75830</v>
      </c>
      <c r="AF90" s="36">
        <v>77350</v>
      </c>
      <c r="AG90" s="36">
        <v>78880</v>
      </c>
      <c r="AH90" s="36">
        <v>85180</v>
      </c>
      <c r="AI90" s="36">
        <v>92000</v>
      </c>
      <c r="AJ90" s="36">
        <v>98440</v>
      </c>
    </row>
    <row r="91" spans="1:36" ht="30" x14ac:dyDescent="0.25">
      <c r="A91" s="33">
        <v>11243</v>
      </c>
      <c r="B91" s="42">
        <v>52453603</v>
      </c>
      <c r="C91" s="34"/>
      <c r="D91" s="35"/>
      <c r="E91" s="37" t="s">
        <v>77</v>
      </c>
      <c r="F91" s="37" t="s">
        <v>79</v>
      </c>
      <c r="G91" s="37" t="s">
        <v>61</v>
      </c>
      <c r="H91" s="37" t="s">
        <v>162</v>
      </c>
      <c r="I91" s="37">
        <v>3300</v>
      </c>
      <c r="J91" s="37">
        <v>0</v>
      </c>
      <c r="K91" s="37">
        <v>0</v>
      </c>
      <c r="L91" s="36">
        <v>7500</v>
      </c>
      <c r="M91" s="36">
        <v>16880</v>
      </c>
      <c r="N91" s="36">
        <v>18960</v>
      </c>
      <c r="O91" s="36">
        <v>19340</v>
      </c>
      <c r="P91" s="36">
        <v>19960</v>
      </c>
      <c r="Q91" s="36">
        <v>22190</v>
      </c>
      <c r="R91" s="36">
        <v>24590</v>
      </c>
      <c r="S91" s="36">
        <v>27240</v>
      </c>
      <c r="T91" s="36">
        <v>30290</v>
      </c>
      <c r="U91" s="36">
        <v>33690</v>
      </c>
      <c r="V91" s="36">
        <v>33770</v>
      </c>
      <c r="W91" s="36">
        <v>37500</v>
      </c>
      <c r="X91" s="36">
        <v>42390</v>
      </c>
      <c r="Y91" s="36">
        <v>47440</v>
      </c>
      <c r="Z91" s="36">
        <v>53240</v>
      </c>
      <c r="AA91" s="36">
        <v>61010</v>
      </c>
      <c r="AB91" s="36">
        <v>65810</v>
      </c>
      <c r="AC91" s="36">
        <v>71120</v>
      </c>
      <c r="AD91" s="36">
        <v>77980</v>
      </c>
      <c r="AE91" s="36">
        <v>84270</v>
      </c>
      <c r="AF91" s="36">
        <v>90740</v>
      </c>
      <c r="AG91" s="36">
        <v>111360</v>
      </c>
      <c r="AH91" s="36">
        <v>120270</v>
      </c>
      <c r="AI91" s="36">
        <v>129890</v>
      </c>
      <c r="AJ91" s="36">
        <v>138980</v>
      </c>
    </row>
    <row r="92" spans="1:36" ht="30" x14ac:dyDescent="0.25">
      <c r="A92" s="33">
        <v>15323</v>
      </c>
      <c r="B92" s="42">
        <v>51256739</v>
      </c>
      <c r="C92" s="37"/>
      <c r="D92" s="37"/>
      <c r="E92" s="35" t="s">
        <v>77</v>
      </c>
      <c r="F92" s="37" t="s">
        <v>79</v>
      </c>
      <c r="G92" s="37" t="s">
        <v>61</v>
      </c>
      <c r="H92" s="38" t="s">
        <v>163</v>
      </c>
      <c r="I92" s="39">
        <v>2487</v>
      </c>
      <c r="J92" s="37"/>
      <c r="K92" s="37"/>
      <c r="L92" s="36">
        <v>12830</v>
      </c>
      <c r="M92" s="36">
        <v>14290</v>
      </c>
      <c r="N92" s="36">
        <v>15700</v>
      </c>
      <c r="O92" s="36">
        <v>17250</v>
      </c>
      <c r="P92" s="36">
        <v>18960</v>
      </c>
      <c r="Q92" s="36">
        <v>20830</v>
      </c>
      <c r="R92" s="36">
        <v>22890</v>
      </c>
      <c r="S92" s="36">
        <v>25150</v>
      </c>
      <c r="T92" s="36">
        <v>27640</v>
      </c>
      <c r="U92" s="36">
        <v>30370</v>
      </c>
      <c r="V92" s="36">
        <v>33370</v>
      </c>
      <c r="W92" s="36">
        <v>36670</v>
      </c>
      <c r="X92" s="36">
        <v>40300</v>
      </c>
      <c r="Y92" s="36">
        <v>44290</v>
      </c>
      <c r="Z92" s="36">
        <v>48670</v>
      </c>
      <c r="AA92" s="36">
        <v>53480</v>
      </c>
      <c r="AB92" s="36">
        <v>58770</v>
      </c>
      <c r="AC92" s="36">
        <v>64580</v>
      </c>
      <c r="AD92" s="36">
        <v>70970</v>
      </c>
      <c r="AE92" s="36">
        <v>77990</v>
      </c>
      <c r="AF92" s="36">
        <v>85700</v>
      </c>
      <c r="AG92" s="36">
        <v>94180</v>
      </c>
      <c r="AH92" s="36">
        <v>103490</v>
      </c>
      <c r="AI92" s="36">
        <v>113730</v>
      </c>
      <c r="AJ92" s="36">
        <v>119690</v>
      </c>
    </row>
    <row r="93" spans="1:36" ht="30" x14ac:dyDescent="0.25">
      <c r="A93" s="33">
        <v>15324</v>
      </c>
      <c r="B93" s="42">
        <v>51256730</v>
      </c>
      <c r="C93" s="37"/>
      <c r="D93" s="37"/>
      <c r="E93" s="35" t="s">
        <v>77</v>
      </c>
      <c r="F93" s="37" t="s">
        <v>79</v>
      </c>
      <c r="G93" s="37" t="s">
        <v>61</v>
      </c>
      <c r="H93" s="38" t="s">
        <v>90</v>
      </c>
      <c r="I93" s="39">
        <v>2487</v>
      </c>
      <c r="J93" s="37"/>
      <c r="K93" s="37"/>
      <c r="L93" s="36">
        <v>15790</v>
      </c>
      <c r="M93" s="36">
        <v>17850</v>
      </c>
      <c r="N93" s="36">
        <v>19610</v>
      </c>
      <c r="O93" s="36">
        <v>21550</v>
      </c>
      <c r="P93" s="36">
        <v>23680</v>
      </c>
      <c r="Q93" s="36">
        <v>26020</v>
      </c>
      <c r="R93" s="36">
        <v>28590</v>
      </c>
      <c r="S93" s="36">
        <v>31420</v>
      </c>
      <c r="T93" s="36">
        <v>34530</v>
      </c>
      <c r="U93" s="36">
        <v>37940</v>
      </c>
      <c r="V93" s="36">
        <v>41690</v>
      </c>
      <c r="W93" s="36">
        <v>45810</v>
      </c>
      <c r="X93" s="36">
        <v>50340</v>
      </c>
      <c r="Y93" s="36">
        <v>55320</v>
      </c>
      <c r="Z93" s="36">
        <v>60790</v>
      </c>
      <c r="AA93" s="36">
        <v>66800</v>
      </c>
      <c r="AB93" s="36">
        <v>73410</v>
      </c>
      <c r="AC93" s="36">
        <v>80670</v>
      </c>
      <c r="AD93" s="36">
        <v>88650</v>
      </c>
      <c r="AE93" s="36">
        <v>97420</v>
      </c>
      <c r="AF93" s="36">
        <v>107050</v>
      </c>
      <c r="AG93" s="36">
        <v>117640</v>
      </c>
      <c r="AH93" s="36">
        <v>129270</v>
      </c>
      <c r="AI93" s="36">
        <v>142060</v>
      </c>
      <c r="AJ93" s="36">
        <v>149530</v>
      </c>
    </row>
    <row r="94" spans="1:36" ht="30" x14ac:dyDescent="0.25">
      <c r="A94" s="33">
        <v>15325</v>
      </c>
      <c r="B94" s="42">
        <v>51256718</v>
      </c>
      <c r="C94" s="37"/>
      <c r="D94" s="37"/>
      <c r="E94" s="35" t="s">
        <v>77</v>
      </c>
      <c r="F94" s="37" t="s">
        <v>79</v>
      </c>
      <c r="G94" s="37" t="s">
        <v>61</v>
      </c>
      <c r="H94" s="38" t="s">
        <v>164</v>
      </c>
      <c r="I94" s="39">
        <v>2487</v>
      </c>
      <c r="J94" s="37"/>
      <c r="K94" s="37"/>
      <c r="L94" s="36">
        <v>13680</v>
      </c>
      <c r="M94" s="36">
        <v>15030</v>
      </c>
      <c r="N94" s="36">
        <v>16520</v>
      </c>
      <c r="O94" s="36">
        <v>18150</v>
      </c>
      <c r="P94" s="36">
        <v>19940</v>
      </c>
      <c r="Q94" s="36">
        <v>21910</v>
      </c>
      <c r="R94" s="36">
        <v>24080</v>
      </c>
      <c r="S94" s="36">
        <v>26460</v>
      </c>
      <c r="T94" s="36">
        <v>29080</v>
      </c>
      <c r="U94" s="36">
        <v>31960</v>
      </c>
      <c r="V94" s="36">
        <v>35120</v>
      </c>
      <c r="W94" s="36">
        <v>38590</v>
      </c>
      <c r="X94" s="36">
        <v>42410</v>
      </c>
      <c r="Y94" s="36">
        <v>46600</v>
      </c>
      <c r="Z94" s="36">
        <v>51210</v>
      </c>
      <c r="AA94" s="36">
        <v>56270</v>
      </c>
      <c r="AB94" s="36">
        <v>61840</v>
      </c>
      <c r="AC94" s="36">
        <v>67960</v>
      </c>
      <c r="AD94" s="36">
        <v>74680</v>
      </c>
      <c r="AE94" s="36">
        <v>82070</v>
      </c>
      <c r="AF94" s="36">
        <v>90190</v>
      </c>
      <c r="AG94" s="36">
        <v>99110</v>
      </c>
      <c r="AH94" s="36">
        <v>108910</v>
      </c>
      <c r="AI94" s="36">
        <v>119680</v>
      </c>
      <c r="AJ94" s="36">
        <v>125910</v>
      </c>
    </row>
    <row r="95" spans="1:36" ht="30" x14ac:dyDescent="0.25">
      <c r="A95" s="33"/>
      <c r="B95" s="33"/>
      <c r="C95" s="34"/>
      <c r="D95" s="35"/>
      <c r="E95" s="37" t="s">
        <v>77</v>
      </c>
      <c r="F95" s="37" t="s">
        <v>79</v>
      </c>
      <c r="G95" s="35" t="s">
        <v>61</v>
      </c>
      <c r="H95" s="37" t="s">
        <v>172</v>
      </c>
      <c r="I95" s="37">
        <v>1500</v>
      </c>
      <c r="J95" s="35">
        <v>0</v>
      </c>
      <c r="K95" s="35">
        <v>0</v>
      </c>
      <c r="L95" s="36">
        <v>9470</v>
      </c>
      <c r="M95" s="36">
        <v>10410</v>
      </c>
      <c r="N95" s="36">
        <v>11440</v>
      </c>
      <c r="O95" s="36">
        <v>12570</v>
      </c>
      <c r="P95" s="36">
        <v>13810</v>
      </c>
      <c r="Q95" s="36">
        <v>15180</v>
      </c>
      <c r="R95" s="36">
        <v>16680</v>
      </c>
      <c r="S95" s="36">
        <v>18330</v>
      </c>
      <c r="T95" s="36">
        <v>20140</v>
      </c>
      <c r="U95" s="36">
        <v>22130</v>
      </c>
      <c r="V95" s="36">
        <v>24320</v>
      </c>
      <c r="W95" s="36">
        <v>26720</v>
      </c>
      <c r="X95" s="36">
        <v>29360</v>
      </c>
      <c r="Y95" s="36">
        <v>32260</v>
      </c>
      <c r="Z95" s="36">
        <v>35450</v>
      </c>
      <c r="AA95" s="36">
        <v>38960</v>
      </c>
      <c r="AB95" s="36">
        <v>42810</v>
      </c>
      <c r="AC95" s="36">
        <v>47040</v>
      </c>
      <c r="AD95" s="36">
        <v>51690</v>
      </c>
      <c r="AE95" s="36">
        <v>56800</v>
      </c>
      <c r="AF95" s="36">
        <v>62420</v>
      </c>
      <c r="AG95" s="36">
        <v>68590</v>
      </c>
      <c r="AH95" s="36">
        <v>75370</v>
      </c>
      <c r="AI95" s="36">
        <v>82820</v>
      </c>
      <c r="AJ95" s="36">
        <v>92020</v>
      </c>
    </row>
    <row r="96" spans="1:36" ht="30" x14ac:dyDescent="0.25">
      <c r="A96" s="33"/>
      <c r="B96" s="33"/>
      <c r="C96" s="34"/>
      <c r="D96" s="35"/>
      <c r="E96" s="37" t="s">
        <v>77</v>
      </c>
      <c r="F96" s="37" t="s">
        <v>79</v>
      </c>
      <c r="G96" s="35" t="s">
        <v>61</v>
      </c>
      <c r="H96" s="37" t="s">
        <v>171</v>
      </c>
      <c r="I96" s="37">
        <v>1500</v>
      </c>
      <c r="J96" s="35">
        <v>0</v>
      </c>
      <c r="K96" s="35">
        <v>0</v>
      </c>
      <c r="L96" s="36">
        <v>8840</v>
      </c>
      <c r="M96" s="36">
        <v>9710</v>
      </c>
      <c r="N96" s="36">
        <v>10670</v>
      </c>
      <c r="O96" s="36">
        <v>11730</v>
      </c>
      <c r="P96" s="36">
        <v>12890</v>
      </c>
      <c r="Q96" s="36">
        <v>14170</v>
      </c>
      <c r="R96" s="36">
        <v>15570</v>
      </c>
      <c r="S96" s="36">
        <v>17110</v>
      </c>
      <c r="T96" s="36">
        <v>18800</v>
      </c>
      <c r="U96" s="36">
        <v>20660</v>
      </c>
      <c r="V96" s="36">
        <v>22700</v>
      </c>
      <c r="W96" s="36">
        <v>24950</v>
      </c>
      <c r="X96" s="36">
        <v>27420</v>
      </c>
      <c r="Y96" s="36">
        <v>30130</v>
      </c>
      <c r="Z96" s="36">
        <v>33110</v>
      </c>
      <c r="AA96" s="36">
        <v>36390</v>
      </c>
      <c r="AB96" s="36">
        <v>39990</v>
      </c>
      <c r="AC96" s="36">
        <v>43940</v>
      </c>
      <c r="AD96" s="36">
        <v>48290</v>
      </c>
      <c r="AE96" s="36">
        <v>53070</v>
      </c>
      <c r="AF96" s="36">
        <v>58320</v>
      </c>
      <c r="AG96" s="36">
        <v>64090</v>
      </c>
      <c r="AH96" s="36">
        <v>70430</v>
      </c>
      <c r="AI96" s="36">
        <v>77400</v>
      </c>
      <c r="AJ96" s="36">
        <v>86000</v>
      </c>
    </row>
    <row r="97" spans="1:36" ht="30" x14ac:dyDescent="0.25">
      <c r="A97" s="33">
        <v>15326</v>
      </c>
      <c r="B97" s="42">
        <v>51256750</v>
      </c>
      <c r="C97" s="37"/>
      <c r="D97" s="37"/>
      <c r="E97" s="35" t="s">
        <v>77</v>
      </c>
      <c r="F97" s="37" t="s">
        <v>79</v>
      </c>
      <c r="G97" s="37" t="s">
        <v>64</v>
      </c>
      <c r="H97" s="38" t="s">
        <v>165</v>
      </c>
      <c r="I97" s="39">
        <v>1477</v>
      </c>
      <c r="J97" s="37"/>
      <c r="K97" s="37"/>
      <c r="L97" s="36">
        <v>18350</v>
      </c>
      <c r="M97" s="36">
        <v>20160</v>
      </c>
      <c r="N97" s="36">
        <v>22160</v>
      </c>
      <c r="O97" s="36">
        <v>24350</v>
      </c>
      <c r="P97" s="36">
        <v>26750</v>
      </c>
      <c r="Q97" s="36">
        <v>29410</v>
      </c>
      <c r="R97" s="36">
        <v>32300</v>
      </c>
      <c r="S97" s="36">
        <v>35500</v>
      </c>
      <c r="T97" s="36">
        <v>39010</v>
      </c>
      <c r="U97" s="36">
        <v>42860</v>
      </c>
      <c r="V97" s="36">
        <v>47100</v>
      </c>
      <c r="W97" s="36">
        <v>51770</v>
      </c>
      <c r="X97" s="36">
        <v>56890</v>
      </c>
      <c r="Y97" s="36">
        <v>62510</v>
      </c>
      <c r="Z97" s="36">
        <v>68700</v>
      </c>
      <c r="AA97" s="36">
        <v>75500</v>
      </c>
      <c r="AB97" s="36">
        <v>82950</v>
      </c>
      <c r="AC97" s="36">
        <v>91160</v>
      </c>
      <c r="AD97" s="36">
        <v>100170</v>
      </c>
      <c r="AE97" s="36">
        <v>110070</v>
      </c>
      <c r="AF97" s="36">
        <v>120960</v>
      </c>
      <c r="AG97" s="36">
        <v>132930</v>
      </c>
      <c r="AH97" s="36">
        <v>146080</v>
      </c>
      <c r="AI97" s="36">
        <v>162420</v>
      </c>
      <c r="AJ97" s="36">
        <v>175410</v>
      </c>
    </row>
    <row r="98" spans="1:36" ht="30" x14ac:dyDescent="0.25">
      <c r="A98" s="33">
        <v>11245</v>
      </c>
      <c r="B98" s="42">
        <v>52459603</v>
      </c>
      <c r="C98" s="34"/>
      <c r="D98" s="35"/>
      <c r="E98" s="37" t="s">
        <v>77</v>
      </c>
      <c r="F98" s="37" t="s">
        <v>79</v>
      </c>
      <c r="G98" s="37" t="s">
        <v>64</v>
      </c>
      <c r="H98" s="37" t="s">
        <v>166</v>
      </c>
      <c r="I98" s="37">
        <v>2000</v>
      </c>
      <c r="J98" s="37"/>
      <c r="K98" s="37"/>
      <c r="L98" s="36">
        <v>27930</v>
      </c>
      <c r="M98" s="36">
        <v>30160</v>
      </c>
      <c r="N98" s="36">
        <v>32700</v>
      </c>
      <c r="O98" s="36">
        <v>35930</v>
      </c>
      <c r="P98" s="36">
        <v>39480</v>
      </c>
      <c r="Q98" s="36">
        <v>43380</v>
      </c>
      <c r="R98" s="36">
        <v>47670</v>
      </c>
      <c r="S98" s="36">
        <v>52380</v>
      </c>
      <c r="T98" s="36">
        <v>57560</v>
      </c>
      <c r="U98" s="36">
        <v>63250</v>
      </c>
      <c r="V98" s="36">
        <v>69510</v>
      </c>
      <c r="W98" s="36">
        <v>76390</v>
      </c>
      <c r="X98" s="36">
        <v>83660</v>
      </c>
      <c r="Y98" s="36">
        <v>90390</v>
      </c>
      <c r="Z98" s="36">
        <v>97600</v>
      </c>
      <c r="AA98" s="36">
        <v>105380</v>
      </c>
      <c r="AB98" s="36">
        <v>113870</v>
      </c>
      <c r="AC98" s="36">
        <v>122930</v>
      </c>
      <c r="AD98" s="36">
        <v>132790</v>
      </c>
      <c r="AE98" s="36">
        <v>143450</v>
      </c>
      <c r="AF98" s="36">
        <v>154890</v>
      </c>
      <c r="AG98" s="36">
        <v>170220</v>
      </c>
      <c r="AH98" s="36">
        <v>183830</v>
      </c>
      <c r="AI98" s="36">
        <v>198540</v>
      </c>
      <c r="AJ98" s="36">
        <v>230730</v>
      </c>
    </row>
    <row r="99" spans="1:36" ht="30" x14ac:dyDescent="0.25">
      <c r="A99" s="33"/>
      <c r="B99" s="33"/>
      <c r="C99" s="34"/>
      <c r="D99" s="35"/>
      <c r="E99" s="37" t="s">
        <v>77</v>
      </c>
      <c r="F99" s="37" t="s">
        <v>79</v>
      </c>
      <c r="G99" s="37" t="s">
        <v>64</v>
      </c>
      <c r="H99" s="37" t="s">
        <v>169</v>
      </c>
      <c r="I99" s="37">
        <v>2000</v>
      </c>
      <c r="J99" s="35">
        <v>0</v>
      </c>
      <c r="K99" s="35">
        <v>0</v>
      </c>
      <c r="L99" s="36">
        <v>21350</v>
      </c>
      <c r="M99" s="36">
        <v>23720</v>
      </c>
      <c r="N99" s="36">
        <v>26350</v>
      </c>
      <c r="O99" s="36">
        <v>29280</v>
      </c>
      <c r="P99" s="36">
        <v>32530</v>
      </c>
      <c r="Q99" s="36">
        <v>36140</v>
      </c>
      <c r="R99" s="36">
        <v>40160</v>
      </c>
      <c r="S99" s="36">
        <v>44620</v>
      </c>
      <c r="T99" s="36">
        <v>49580</v>
      </c>
      <c r="U99" s="36">
        <v>55090</v>
      </c>
      <c r="V99" s="36">
        <v>61210</v>
      </c>
      <c r="W99" s="36">
        <v>68010</v>
      </c>
      <c r="X99" s="36">
        <v>75570</v>
      </c>
      <c r="Y99" s="36">
        <v>83970</v>
      </c>
      <c r="Z99" s="36">
        <v>93300</v>
      </c>
      <c r="AA99" s="36">
        <v>103670</v>
      </c>
      <c r="AB99" s="36">
        <v>115190</v>
      </c>
      <c r="AC99" s="36">
        <v>127990</v>
      </c>
      <c r="AD99" s="36">
        <v>142210</v>
      </c>
      <c r="AE99" s="36">
        <v>158010</v>
      </c>
      <c r="AF99" s="36">
        <v>175570</v>
      </c>
      <c r="AG99" s="36">
        <v>195080</v>
      </c>
      <c r="AH99" s="36">
        <v>216750</v>
      </c>
      <c r="AI99" s="36">
        <v>240830</v>
      </c>
      <c r="AJ99" s="36">
        <v>270600</v>
      </c>
    </row>
    <row r="100" spans="1:36" ht="30" x14ac:dyDescent="0.25">
      <c r="A100" s="33">
        <v>11246</v>
      </c>
      <c r="B100" s="42">
        <v>52462603</v>
      </c>
      <c r="C100" s="34"/>
      <c r="D100" s="35"/>
      <c r="E100" s="37" t="s">
        <v>77</v>
      </c>
      <c r="F100" s="37" t="s">
        <v>79</v>
      </c>
      <c r="G100" s="37" t="s">
        <v>64</v>
      </c>
      <c r="H100" s="37" t="s">
        <v>167</v>
      </c>
      <c r="I100" s="37">
        <v>2000</v>
      </c>
      <c r="J100" s="37"/>
      <c r="K100" s="37"/>
      <c r="L100" s="36">
        <v>20450</v>
      </c>
      <c r="M100" s="36">
        <v>28300</v>
      </c>
      <c r="N100" s="36">
        <v>31440</v>
      </c>
      <c r="O100" s="36">
        <v>34930</v>
      </c>
      <c r="P100" s="36">
        <v>38840</v>
      </c>
      <c r="Q100" s="36">
        <v>43130</v>
      </c>
      <c r="R100" s="36">
        <v>47910</v>
      </c>
      <c r="S100" s="36">
        <v>53230</v>
      </c>
      <c r="T100" s="36">
        <v>59140</v>
      </c>
      <c r="U100" s="36">
        <v>65680</v>
      </c>
      <c r="V100" s="36">
        <v>72990</v>
      </c>
      <c r="W100" s="36">
        <v>81100</v>
      </c>
      <c r="X100" s="36">
        <v>90060</v>
      </c>
      <c r="Y100" s="36">
        <v>100100</v>
      </c>
      <c r="Z100" s="36">
        <v>111230</v>
      </c>
      <c r="AA100" s="36">
        <v>123610</v>
      </c>
      <c r="AB100" s="36">
        <v>137380</v>
      </c>
      <c r="AC100" s="36">
        <v>152610</v>
      </c>
      <c r="AD100" s="36">
        <v>169590</v>
      </c>
      <c r="AE100" s="36">
        <v>188420</v>
      </c>
      <c r="AF100" s="36">
        <v>209310</v>
      </c>
      <c r="AG100" s="36">
        <v>232570</v>
      </c>
      <c r="AH100" s="36">
        <v>251170</v>
      </c>
      <c r="AI100" s="36">
        <v>271250</v>
      </c>
      <c r="AJ100" s="36">
        <v>295490</v>
      </c>
    </row>
  </sheetData>
  <autoFilter ref="A5:AJ100" xr:uid="{00000000-0009-0000-0000-000000000000}"/>
  <sortState xmlns:xlrd2="http://schemas.microsoft.com/office/spreadsheetml/2017/richdata2" ref="A7:AJ98">
    <sortCondition ref="E6:E98"/>
    <sortCondition ref="F6:F98"/>
    <sortCondition ref="G6:G98"/>
    <sortCondition ref="H6:H98"/>
    <sortCondition ref="I6:I98"/>
    <sortCondition ref="J6:J98"/>
    <sortCondition ref="K6:K98"/>
  </sortState>
  <mergeCells count="13">
    <mergeCell ref="J4:K4"/>
    <mergeCell ref="L4:AJ4"/>
    <mergeCell ref="A2:AJ2"/>
    <mergeCell ref="A1:AJ1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7.874015748031496E-2" right="7.874015748031496E-2" top="0.27559055118110237" bottom="0.23622047244094491" header="0.51181102362204722" footer="0"/>
  <pageSetup paperSize="5" scale="50" firstPageNumber="0" orientation="landscape" horizontalDpi="300" verticalDpi="300" r:id="rId1"/>
  <headerFooter>
    <oddFooter>&amp;C&amp;8&amp;P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T25"/>
  <sheetViews>
    <sheetView topLeftCell="A8" zoomScale="70" zoomScaleNormal="70" workbookViewId="0">
      <selection activeCell="F21" sqref="F21"/>
    </sheetView>
  </sheetViews>
  <sheetFormatPr baseColWidth="10" defaultRowHeight="15" x14ac:dyDescent="0.25"/>
  <cols>
    <col min="5" max="7" width="15.7109375" customWidth="1"/>
    <col min="8" max="8" width="36.7109375" customWidth="1"/>
    <col min="10" max="36" width="7.7109375" customWidth="1"/>
    <col min="37" max="37" width="3.7109375" customWidth="1"/>
    <col min="38" max="62" width="7.7109375" customWidth="1"/>
    <col min="67" max="69" width="15.7109375" customWidth="1"/>
    <col min="70" max="70" width="36.7109375" customWidth="1"/>
    <col min="72" max="98" width="7.7109375" customWidth="1"/>
  </cols>
  <sheetData>
    <row r="1" spans="1:98" ht="20.25" customHeight="1" x14ac:dyDescent="0.25">
      <c r="A1" s="23" t="s">
        <v>1</v>
      </c>
      <c r="B1" s="24" t="s">
        <v>2</v>
      </c>
      <c r="C1" s="16" t="s">
        <v>3</v>
      </c>
      <c r="D1" s="16" t="s">
        <v>4</v>
      </c>
      <c r="E1" s="16" t="s">
        <v>5</v>
      </c>
      <c r="F1" s="16" t="s">
        <v>6</v>
      </c>
      <c r="G1" s="16" t="s">
        <v>7</v>
      </c>
      <c r="H1" s="16" t="s">
        <v>8</v>
      </c>
      <c r="I1" s="23" t="s">
        <v>9</v>
      </c>
      <c r="J1" s="6" t="s">
        <v>12</v>
      </c>
      <c r="K1" s="7" t="s">
        <v>13</v>
      </c>
      <c r="L1" s="14" t="s">
        <v>14</v>
      </c>
      <c r="M1" s="13">
        <v>1998</v>
      </c>
      <c r="N1" s="13">
        <v>1999</v>
      </c>
      <c r="O1" s="13">
        <v>2000</v>
      </c>
      <c r="P1" s="13">
        <v>2001</v>
      </c>
      <c r="Q1" s="13">
        <v>2002</v>
      </c>
      <c r="R1" s="13">
        <v>2003</v>
      </c>
      <c r="S1" s="13">
        <v>2004</v>
      </c>
      <c r="T1" s="13">
        <v>2005</v>
      </c>
      <c r="U1" s="13">
        <v>2006</v>
      </c>
      <c r="V1" s="13">
        <v>2007</v>
      </c>
      <c r="W1" s="13">
        <v>2008</v>
      </c>
      <c r="X1" s="13">
        <v>2009</v>
      </c>
      <c r="Y1" s="13">
        <v>2010</v>
      </c>
      <c r="Z1" s="13">
        <v>2011</v>
      </c>
      <c r="AA1" s="13">
        <v>2012</v>
      </c>
      <c r="AB1" s="13">
        <v>2013</v>
      </c>
      <c r="AC1" s="13">
        <v>2014</v>
      </c>
      <c r="AD1" s="13">
        <v>2015</v>
      </c>
      <c r="AE1" s="13">
        <v>2016</v>
      </c>
      <c r="AF1" s="13">
        <v>2017</v>
      </c>
      <c r="AG1" s="13">
        <v>2018</v>
      </c>
      <c r="AH1" s="13">
        <v>2019</v>
      </c>
      <c r="AI1" s="13">
        <v>2020</v>
      </c>
      <c r="AJ1" s="13">
        <v>2021</v>
      </c>
      <c r="AL1" s="18" t="s">
        <v>65</v>
      </c>
      <c r="AM1" s="19">
        <v>1999</v>
      </c>
      <c r="AN1" s="19">
        <v>2000</v>
      </c>
      <c r="AO1" s="19">
        <v>2001</v>
      </c>
      <c r="AP1" s="19">
        <v>2002</v>
      </c>
      <c r="AQ1" s="19">
        <v>2003</v>
      </c>
      <c r="AR1" s="19">
        <v>2004</v>
      </c>
      <c r="AS1" s="19">
        <v>2005</v>
      </c>
      <c r="AT1" s="19">
        <v>2006</v>
      </c>
      <c r="AU1" s="19">
        <v>2007</v>
      </c>
      <c r="AV1" s="19">
        <v>2008</v>
      </c>
      <c r="AW1" s="19">
        <v>2009</v>
      </c>
      <c r="AX1" s="19">
        <v>2010</v>
      </c>
      <c r="AY1" s="19">
        <v>2011</v>
      </c>
      <c r="AZ1" s="19">
        <v>2012</v>
      </c>
      <c r="BA1" s="19">
        <v>2013</v>
      </c>
      <c r="BB1" s="19">
        <v>2014</v>
      </c>
      <c r="BC1" s="19">
        <v>2015</v>
      </c>
      <c r="BD1" s="19">
        <v>2016</v>
      </c>
      <c r="BE1" s="19">
        <v>2017</v>
      </c>
      <c r="BF1" s="19">
        <v>2018</v>
      </c>
      <c r="BG1" s="19">
        <v>2019</v>
      </c>
      <c r="BH1" s="19">
        <v>2020</v>
      </c>
      <c r="BI1" s="19">
        <v>2021</v>
      </c>
      <c r="BJ1" s="19">
        <v>2022</v>
      </c>
      <c r="BL1" s="27" t="s">
        <v>2</v>
      </c>
      <c r="BM1" s="27" t="s">
        <v>3</v>
      </c>
      <c r="BN1" s="27" t="s">
        <v>4</v>
      </c>
      <c r="BO1" s="27" t="s">
        <v>66</v>
      </c>
      <c r="BP1" s="27" t="s">
        <v>67</v>
      </c>
      <c r="BQ1" s="27" t="s">
        <v>68</v>
      </c>
      <c r="BR1" s="27" t="s">
        <v>69</v>
      </c>
      <c r="BS1" s="27" t="s">
        <v>70</v>
      </c>
      <c r="BT1" s="27" t="s">
        <v>12</v>
      </c>
      <c r="BU1" s="27" t="s">
        <v>71</v>
      </c>
      <c r="BV1" s="27">
        <v>1997</v>
      </c>
      <c r="BW1" s="27">
        <v>1998</v>
      </c>
      <c r="BX1" s="27">
        <v>1999</v>
      </c>
      <c r="BY1" s="27">
        <v>2000</v>
      </c>
      <c r="BZ1" s="27">
        <v>2001</v>
      </c>
      <c r="CA1" s="27">
        <v>2002</v>
      </c>
      <c r="CB1" s="27">
        <v>2003</v>
      </c>
      <c r="CC1" s="27">
        <v>2004</v>
      </c>
      <c r="CD1" s="27">
        <v>2005</v>
      </c>
      <c r="CE1" s="27">
        <v>2006</v>
      </c>
      <c r="CF1" s="27">
        <v>2007</v>
      </c>
      <c r="CG1" s="27">
        <v>2008</v>
      </c>
      <c r="CH1" s="27">
        <v>2009</v>
      </c>
      <c r="CI1" s="27">
        <v>2010</v>
      </c>
      <c r="CJ1" s="27">
        <v>2011</v>
      </c>
      <c r="CK1" s="27">
        <v>2012</v>
      </c>
      <c r="CL1" s="27">
        <v>2013</v>
      </c>
      <c r="CM1" s="27">
        <v>2014</v>
      </c>
      <c r="CN1" s="27">
        <v>2015</v>
      </c>
      <c r="CO1" s="27">
        <v>2016</v>
      </c>
      <c r="CP1" s="27">
        <v>2017</v>
      </c>
      <c r="CQ1" s="27">
        <v>2018</v>
      </c>
      <c r="CR1" s="27">
        <v>2019</v>
      </c>
      <c r="CS1" s="27">
        <v>2020</v>
      </c>
      <c r="CT1" s="27">
        <v>2021</v>
      </c>
    </row>
    <row r="2" spans="1:98" ht="26.25" x14ac:dyDescent="0.25">
      <c r="A2" s="17">
        <v>341</v>
      </c>
      <c r="B2" s="15">
        <v>8764669</v>
      </c>
      <c r="C2" s="9"/>
      <c r="D2" s="10"/>
      <c r="E2" s="22" t="s">
        <v>77</v>
      </c>
      <c r="F2" s="10" t="s">
        <v>16</v>
      </c>
      <c r="G2" s="10" t="s">
        <v>18</v>
      </c>
      <c r="H2" s="11" t="s">
        <v>19</v>
      </c>
      <c r="I2" s="10">
        <v>1499</v>
      </c>
      <c r="J2" s="10">
        <v>0</v>
      </c>
      <c r="K2" s="10">
        <v>0</v>
      </c>
      <c r="L2" s="12">
        <v>17890</v>
      </c>
      <c r="M2" s="12">
        <v>18360</v>
      </c>
      <c r="N2" s="12">
        <v>19810</v>
      </c>
      <c r="O2" s="12">
        <v>21420</v>
      </c>
      <c r="P2" s="12">
        <v>23170</v>
      </c>
      <c r="Q2" s="12">
        <v>25010</v>
      </c>
      <c r="R2" s="12">
        <v>27000</v>
      </c>
      <c r="S2" s="12">
        <v>29140</v>
      </c>
      <c r="T2" s="12">
        <v>31430</v>
      </c>
      <c r="U2" s="12">
        <v>34030</v>
      </c>
      <c r="V2" s="12">
        <v>36790</v>
      </c>
      <c r="W2" s="12">
        <v>39690</v>
      </c>
      <c r="X2" s="12">
        <v>42900</v>
      </c>
      <c r="Y2" s="12">
        <v>46270</v>
      </c>
      <c r="Z2" s="12">
        <v>50020</v>
      </c>
      <c r="AA2" s="12">
        <v>53990</v>
      </c>
      <c r="AB2" s="12">
        <v>58280</v>
      </c>
      <c r="AC2" s="12">
        <v>62940</v>
      </c>
      <c r="AD2" s="12">
        <v>67990</v>
      </c>
      <c r="AE2" s="12">
        <v>73410</v>
      </c>
      <c r="AF2" s="12">
        <v>79310</v>
      </c>
      <c r="AG2" s="12">
        <v>85740</v>
      </c>
      <c r="AH2" s="12">
        <v>93200</v>
      </c>
      <c r="AI2" s="12">
        <v>100650</v>
      </c>
      <c r="AJ2" s="12">
        <v>108700</v>
      </c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>
        <v>106220</v>
      </c>
      <c r="BH2" s="20">
        <v>116560</v>
      </c>
      <c r="BI2" s="20">
        <v>127560</v>
      </c>
      <c r="BJ2" s="20"/>
      <c r="BK2">
        <f>IF(H2=BR2,0,"XXXXXX")</f>
        <v>0</v>
      </c>
      <c r="BL2" s="25">
        <v>8764669</v>
      </c>
      <c r="BM2" s="26">
        <v>44764.249571759261</v>
      </c>
      <c r="BN2" s="25" t="s">
        <v>72</v>
      </c>
      <c r="BO2" s="25" t="s">
        <v>15</v>
      </c>
      <c r="BP2" s="25" t="s">
        <v>16</v>
      </c>
      <c r="BQ2" s="25" t="s">
        <v>18</v>
      </c>
      <c r="BR2" s="25" t="s">
        <v>19</v>
      </c>
      <c r="BS2" s="25">
        <v>1499</v>
      </c>
      <c r="BT2" s="25">
        <v>0</v>
      </c>
      <c r="BU2" s="25">
        <v>0</v>
      </c>
      <c r="BV2" s="25">
        <v>17890</v>
      </c>
      <c r="BW2" s="25">
        <v>18360</v>
      </c>
      <c r="BX2" s="25">
        <v>19810</v>
      </c>
      <c r="BY2" s="25">
        <v>21420</v>
      </c>
      <c r="BZ2" s="25">
        <v>23170</v>
      </c>
      <c r="CA2" s="25">
        <v>25010</v>
      </c>
      <c r="CB2" s="25">
        <v>27000</v>
      </c>
      <c r="CC2" s="25">
        <v>29140</v>
      </c>
      <c r="CD2" s="25">
        <v>31430</v>
      </c>
      <c r="CE2" s="25">
        <v>34030</v>
      </c>
      <c r="CF2" s="25">
        <v>36790</v>
      </c>
      <c r="CG2" s="25">
        <v>39690</v>
      </c>
      <c r="CH2" s="25">
        <v>42900</v>
      </c>
      <c r="CI2" s="25">
        <v>46270</v>
      </c>
      <c r="CJ2" s="25">
        <v>50020</v>
      </c>
      <c r="CK2" s="25">
        <v>53990</v>
      </c>
      <c r="CL2" s="25">
        <v>58280</v>
      </c>
      <c r="CM2" s="25">
        <v>62940</v>
      </c>
      <c r="CN2" s="25">
        <v>67990</v>
      </c>
      <c r="CO2" s="25">
        <v>73410</v>
      </c>
      <c r="CP2" s="25">
        <v>79310</v>
      </c>
      <c r="CQ2" s="25">
        <v>85740</v>
      </c>
      <c r="CR2" s="25">
        <v>93200</v>
      </c>
      <c r="CS2" s="25">
        <v>100650</v>
      </c>
      <c r="CT2" s="25">
        <v>108700</v>
      </c>
    </row>
    <row r="3" spans="1:98" ht="26.25" x14ac:dyDescent="0.25">
      <c r="A3" s="17">
        <v>476</v>
      </c>
      <c r="B3" s="15">
        <v>12313603</v>
      </c>
      <c r="C3" s="9"/>
      <c r="D3" s="10"/>
      <c r="E3" s="22" t="s">
        <v>77</v>
      </c>
      <c r="F3" s="10" t="s">
        <v>16</v>
      </c>
      <c r="G3" s="10" t="s">
        <v>18</v>
      </c>
      <c r="H3" s="21" t="s">
        <v>20</v>
      </c>
      <c r="I3" s="10">
        <v>1998</v>
      </c>
      <c r="J3" s="10">
        <v>0</v>
      </c>
      <c r="K3" s="10">
        <v>0</v>
      </c>
      <c r="L3" s="12">
        <v>12080</v>
      </c>
      <c r="M3" s="12">
        <v>13350</v>
      </c>
      <c r="N3" s="12">
        <v>14690</v>
      </c>
      <c r="O3" s="12">
        <v>16170</v>
      </c>
      <c r="P3" s="12">
        <v>17810</v>
      </c>
      <c r="Q3" s="12">
        <v>19530</v>
      </c>
      <c r="R3" s="12">
        <v>21550</v>
      </c>
      <c r="S3" s="12">
        <v>23660</v>
      </c>
      <c r="T3" s="12">
        <v>26010</v>
      </c>
      <c r="U3" s="12">
        <v>28660</v>
      </c>
      <c r="V3" s="12">
        <v>31470</v>
      </c>
      <c r="W3" s="12">
        <v>34670</v>
      </c>
      <c r="X3" s="12">
        <v>38100</v>
      </c>
      <c r="Y3" s="12">
        <v>41930</v>
      </c>
      <c r="Z3" s="12">
        <v>46150</v>
      </c>
      <c r="AA3" s="12">
        <v>50760</v>
      </c>
      <c r="AB3" s="12">
        <v>55840</v>
      </c>
      <c r="AC3" s="12">
        <v>61380</v>
      </c>
      <c r="AD3" s="12">
        <v>67540</v>
      </c>
      <c r="AE3" s="12">
        <v>74260</v>
      </c>
      <c r="AF3" s="12">
        <v>81680</v>
      </c>
      <c r="AG3" s="12">
        <v>89890</v>
      </c>
      <c r="AH3" s="12">
        <v>97700</v>
      </c>
      <c r="AI3" s="12">
        <v>105510</v>
      </c>
      <c r="AJ3" s="12">
        <v>113950</v>
      </c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>
        <f>IF(H3=BR3,0,"XXXXXX")</f>
        <v>0</v>
      </c>
      <c r="BL3" s="25">
        <v>12313603</v>
      </c>
      <c r="BM3" s="26">
        <v>44764.249571759261</v>
      </c>
      <c r="BN3" s="25" t="s">
        <v>72</v>
      </c>
      <c r="BO3" s="25" t="s">
        <v>15</v>
      </c>
      <c r="BP3" s="25" t="s">
        <v>16</v>
      </c>
      <c r="BQ3" s="25" t="s">
        <v>18</v>
      </c>
      <c r="BR3" s="25" t="s">
        <v>20</v>
      </c>
      <c r="BS3" s="25">
        <v>1998</v>
      </c>
      <c r="BT3" s="25"/>
      <c r="BU3" s="25"/>
      <c r="BV3" s="25">
        <v>12080</v>
      </c>
      <c r="BW3" s="25">
        <v>13350</v>
      </c>
      <c r="BX3" s="25">
        <v>14690</v>
      </c>
      <c r="BY3" s="25">
        <v>16170</v>
      </c>
      <c r="BZ3" s="25">
        <v>17810</v>
      </c>
      <c r="CA3" s="25">
        <v>19530</v>
      </c>
      <c r="CB3" s="25">
        <v>21550</v>
      </c>
      <c r="CC3" s="25">
        <v>23660</v>
      </c>
      <c r="CD3" s="25">
        <v>26010</v>
      </c>
      <c r="CE3" s="25">
        <v>28660</v>
      </c>
      <c r="CF3" s="25">
        <v>31470</v>
      </c>
      <c r="CG3" s="25">
        <v>34670</v>
      </c>
      <c r="CH3" s="25">
        <v>38100</v>
      </c>
      <c r="CI3" s="25">
        <v>41930</v>
      </c>
      <c r="CJ3" s="25">
        <v>46150</v>
      </c>
      <c r="CK3" s="25">
        <v>50760</v>
      </c>
      <c r="CL3" s="25">
        <v>55840</v>
      </c>
      <c r="CM3" s="25">
        <v>61380</v>
      </c>
      <c r="CN3" s="25">
        <v>67540</v>
      </c>
      <c r="CO3" s="25">
        <v>74260</v>
      </c>
      <c r="CP3" s="25">
        <v>81680</v>
      </c>
      <c r="CQ3" s="25">
        <v>89890</v>
      </c>
      <c r="CR3" s="25">
        <v>97700</v>
      </c>
      <c r="CS3" s="25">
        <v>105510</v>
      </c>
      <c r="CT3" s="25">
        <v>113950</v>
      </c>
    </row>
    <row r="4" spans="1:98" x14ac:dyDescent="0.25">
      <c r="A4" s="28" t="s">
        <v>78</v>
      </c>
      <c r="B4" s="25">
        <v>45799603</v>
      </c>
      <c r="C4" s="26">
        <v>44631.646539351852</v>
      </c>
      <c r="D4" s="25" t="s">
        <v>24</v>
      </c>
      <c r="E4" s="22" t="s">
        <v>77</v>
      </c>
      <c r="F4" s="25" t="s">
        <v>16</v>
      </c>
      <c r="G4" s="25" t="s">
        <v>18</v>
      </c>
      <c r="H4" s="25" t="s">
        <v>73</v>
      </c>
      <c r="I4" s="25">
        <v>1499</v>
      </c>
      <c r="J4" s="25"/>
      <c r="K4" s="25"/>
      <c r="L4" s="25">
        <v>17700</v>
      </c>
      <c r="M4" s="25">
        <v>19300</v>
      </c>
      <c r="N4" s="25">
        <v>21000</v>
      </c>
      <c r="O4" s="25">
        <v>22900</v>
      </c>
      <c r="P4" s="25">
        <v>25000</v>
      </c>
      <c r="Q4" s="25">
        <v>27200</v>
      </c>
      <c r="R4" s="25">
        <v>29700</v>
      </c>
      <c r="S4" s="25">
        <v>32400</v>
      </c>
      <c r="T4" s="25">
        <v>35300</v>
      </c>
      <c r="U4" s="25">
        <v>38400</v>
      </c>
      <c r="V4" s="25">
        <v>41900</v>
      </c>
      <c r="W4" s="25">
        <v>45700</v>
      </c>
      <c r="X4" s="25">
        <v>49800</v>
      </c>
      <c r="Y4" s="25">
        <v>54300</v>
      </c>
      <c r="Z4" s="25">
        <v>59100</v>
      </c>
      <c r="AA4" s="25">
        <v>64500</v>
      </c>
      <c r="AB4" s="25">
        <v>70300</v>
      </c>
      <c r="AC4" s="25">
        <v>76600</v>
      </c>
      <c r="AD4" s="25">
        <v>83500</v>
      </c>
      <c r="AE4" s="25">
        <v>91000</v>
      </c>
      <c r="AF4" s="25">
        <v>99200</v>
      </c>
      <c r="AG4" s="25">
        <v>108100</v>
      </c>
      <c r="AH4" s="25">
        <v>117800</v>
      </c>
      <c r="AI4" s="25">
        <v>128400</v>
      </c>
      <c r="AJ4" s="25">
        <v>140000</v>
      </c>
    </row>
    <row r="5" spans="1:98" x14ac:dyDescent="0.25">
      <c r="A5" s="28" t="s">
        <v>78</v>
      </c>
      <c r="B5" s="25">
        <v>48856603</v>
      </c>
      <c r="C5" s="26">
        <v>44669.805752314816</v>
      </c>
      <c r="D5" s="25" t="s">
        <v>24</v>
      </c>
      <c r="E5" s="22" t="s">
        <v>77</v>
      </c>
      <c r="F5" s="25" t="s">
        <v>16</v>
      </c>
      <c r="G5" s="25" t="s">
        <v>18</v>
      </c>
      <c r="H5" s="25" t="s">
        <v>74</v>
      </c>
      <c r="I5" s="25">
        <v>1499</v>
      </c>
      <c r="J5" s="25"/>
      <c r="K5" s="25"/>
      <c r="L5" s="25">
        <v>16900</v>
      </c>
      <c r="M5" s="25">
        <v>18500</v>
      </c>
      <c r="N5" s="25">
        <v>20100</v>
      </c>
      <c r="O5" s="25">
        <v>21900</v>
      </c>
      <c r="P5" s="25">
        <v>23900</v>
      </c>
      <c r="Q5" s="25">
        <v>26100</v>
      </c>
      <c r="R5" s="25">
        <v>28400</v>
      </c>
      <c r="S5" s="25">
        <v>31000</v>
      </c>
      <c r="T5" s="25">
        <v>33800</v>
      </c>
      <c r="U5" s="25">
        <v>36800</v>
      </c>
      <c r="V5" s="25">
        <v>40100</v>
      </c>
      <c r="W5" s="25">
        <v>43700</v>
      </c>
      <c r="X5" s="25">
        <v>47700</v>
      </c>
      <c r="Y5" s="25">
        <v>52000</v>
      </c>
      <c r="Z5" s="25">
        <v>56600</v>
      </c>
      <c r="AA5" s="25">
        <v>61700</v>
      </c>
      <c r="AB5" s="25">
        <v>67300</v>
      </c>
      <c r="AC5" s="25">
        <v>73300</v>
      </c>
      <c r="AD5" s="25">
        <v>79900</v>
      </c>
      <c r="AE5" s="25">
        <v>87100</v>
      </c>
      <c r="AF5" s="25">
        <v>95000</v>
      </c>
      <c r="AG5" s="25">
        <v>103500</v>
      </c>
      <c r="AH5" s="25">
        <v>112800</v>
      </c>
      <c r="AI5" s="25">
        <v>123000</v>
      </c>
      <c r="AJ5" s="25">
        <v>134074</v>
      </c>
    </row>
    <row r="6" spans="1:98" x14ac:dyDescent="0.25">
      <c r="A6" s="17"/>
      <c r="B6" s="25">
        <v>48982603</v>
      </c>
      <c r="C6" s="26">
        <v>44671.698518518519</v>
      </c>
      <c r="D6" s="25" t="s">
        <v>24</v>
      </c>
      <c r="E6" s="28" t="s">
        <v>13</v>
      </c>
      <c r="F6" s="25" t="s">
        <v>16</v>
      </c>
      <c r="G6" s="25" t="s">
        <v>36</v>
      </c>
      <c r="H6" s="25" t="s">
        <v>75</v>
      </c>
      <c r="I6" s="25">
        <v>1086</v>
      </c>
      <c r="J6" s="25"/>
      <c r="K6" s="25"/>
      <c r="L6" s="25">
        <v>4590</v>
      </c>
      <c r="M6" s="25">
        <v>4690</v>
      </c>
      <c r="N6" s="25">
        <v>5070</v>
      </c>
      <c r="O6" s="25">
        <v>5460</v>
      </c>
      <c r="P6" s="25">
        <v>5840</v>
      </c>
      <c r="Q6" s="25">
        <v>6380</v>
      </c>
      <c r="R6" s="25">
        <v>6850</v>
      </c>
      <c r="S6" s="25">
        <v>7380</v>
      </c>
      <c r="T6" s="25">
        <v>7990</v>
      </c>
      <c r="U6" s="25">
        <v>8610</v>
      </c>
      <c r="V6" s="25">
        <v>9310</v>
      </c>
      <c r="W6" s="25">
        <v>10080</v>
      </c>
      <c r="X6" s="25">
        <v>10840</v>
      </c>
      <c r="Y6" s="25">
        <v>11770</v>
      </c>
      <c r="Z6" s="25">
        <v>12690</v>
      </c>
      <c r="AA6" s="25">
        <v>13680</v>
      </c>
      <c r="AB6" s="25">
        <v>14750</v>
      </c>
      <c r="AC6" s="25">
        <v>16000</v>
      </c>
      <c r="AD6" s="25">
        <v>17220</v>
      </c>
      <c r="AE6" s="25">
        <v>18600</v>
      </c>
      <c r="AF6" s="25">
        <v>20140</v>
      </c>
      <c r="AG6" s="25">
        <v>21760</v>
      </c>
      <c r="AH6" s="25">
        <v>23460</v>
      </c>
      <c r="AI6" s="25">
        <v>25350</v>
      </c>
      <c r="AJ6" s="25">
        <v>27370</v>
      </c>
    </row>
    <row r="7" spans="1:98" ht="30" x14ac:dyDescent="0.25">
      <c r="A7" s="17">
        <v>2730</v>
      </c>
      <c r="B7" s="8">
        <v>22369</v>
      </c>
      <c r="C7" s="9"/>
      <c r="D7" s="10"/>
      <c r="E7" s="22" t="s">
        <v>79</v>
      </c>
      <c r="F7" s="10" t="s">
        <v>16</v>
      </c>
      <c r="G7" s="10" t="s">
        <v>41</v>
      </c>
      <c r="H7" s="11" t="s">
        <v>42</v>
      </c>
      <c r="I7" s="10">
        <v>5461</v>
      </c>
      <c r="J7" s="10">
        <v>0</v>
      </c>
      <c r="K7" s="10">
        <v>0</v>
      </c>
      <c r="L7" s="12">
        <v>17790</v>
      </c>
      <c r="M7" s="12">
        <v>19120</v>
      </c>
      <c r="N7" s="12">
        <v>21040</v>
      </c>
      <c r="O7" s="12">
        <v>23020</v>
      </c>
      <c r="P7" s="12">
        <v>25230</v>
      </c>
      <c r="Q7" s="12">
        <v>26080</v>
      </c>
      <c r="R7" s="12">
        <v>29840</v>
      </c>
      <c r="S7" s="12">
        <v>34110</v>
      </c>
      <c r="T7" s="12">
        <v>39080</v>
      </c>
      <c r="U7" s="12">
        <v>43820</v>
      </c>
      <c r="V7" s="12">
        <v>47880</v>
      </c>
      <c r="W7" s="12">
        <v>52160</v>
      </c>
      <c r="X7" s="12">
        <v>56820</v>
      </c>
      <c r="Y7" s="12">
        <v>61880</v>
      </c>
      <c r="Z7" s="12">
        <v>67460</v>
      </c>
      <c r="AA7" s="12">
        <v>70820</v>
      </c>
      <c r="AB7" s="12">
        <v>74420</v>
      </c>
      <c r="AC7" s="12">
        <v>78020</v>
      </c>
      <c r="AD7" s="12">
        <v>81980</v>
      </c>
      <c r="AE7" s="12">
        <v>88560</v>
      </c>
      <c r="AF7" s="12">
        <v>92990</v>
      </c>
      <c r="AG7" s="12">
        <v>100190</v>
      </c>
      <c r="AH7" s="12">
        <v>108900</v>
      </c>
      <c r="AI7" s="12">
        <v>117610</v>
      </c>
      <c r="AJ7" s="12">
        <v>127020</v>
      </c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t="e">
        <f>IF(H7='Bases Gravables'!#REF!,0,"XXXXXX")</f>
        <v>#REF!</v>
      </c>
    </row>
    <row r="8" spans="1:98" x14ac:dyDescent="0.25">
      <c r="A8" s="17"/>
      <c r="B8" s="25">
        <v>50071603</v>
      </c>
      <c r="C8" s="26">
        <v>44705.749884259261</v>
      </c>
      <c r="D8" s="25" t="s">
        <v>24</v>
      </c>
      <c r="E8" s="22" t="s">
        <v>77</v>
      </c>
      <c r="F8" s="25" t="s">
        <v>16</v>
      </c>
      <c r="G8" s="25" t="s">
        <v>43</v>
      </c>
      <c r="H8" s="25" t="s">
        <v>73</v>
      </c>
      <c r="I8" s="25">
        <v>1499</v>
      </c>
      <c r="J8" s="25"/>
      <c r="K8" s="25"/>
      <c r="L8" s="25">
        <v>16900</v>
      </c>
      <c r="M8" s="25">
        <v>18500</v>
      </c>
      <c r="N8" s="25">
        <v>20100</v>
      </c>
      <c r="O8" s="25">
        <v>21900</v>
      </c>
      <c r="P8" s="25">
        <v>23900</v>
      </c>
      <c r="Q8" s="25">
        <v>26100</v>
      </c>
      <c r="R8" s="25">
        <v>28400</v>
      </c>
      <c r="S8" s="25">
        <v>31000</v>
      </c>
      <c r="T8" s="25">
        <v>33800</v>
      </c>
      <c r="U8" s="25">
        <v>36800</v>
      </c>
      <c r="V8" s="25">
        <v>40100</v>
      </c>
      <c r="W8" s="25">
        <v>43700</v>
      </c>
      <c r="X8" s="25">
        <v>47700</v>
      </c>
      <c r="Y8" s="25">
        <v>52000</v>
      </c>
      <c r="Z8" s="25">
        <v>56600</v>
      </c>
      <c r="AA8" s="25">
        <v>61700</v>
      </c>
      <c r="AB8" s="25">
        <v>67300</v>
      </c>
      <c r="AC8" s="25">
        <v>73300</v>
      </c>
      <c r="AD8" s="25">
        <v>79900</v>
      </c>
      <c r="AE8" s="25">
        <v>87100</v>
      </c>
      <c r="AF8" s="25">
        <v>95000</v>
      </c>
      <c r="AG8" s="25">
        <v>103500</v>
      </c>
      <c r="AH8" s="25">
        <v>112800</v>
      </c>
      <c r="AI8" s="25">
        <v>123000</v>
      </c>
      <c r="AJ8" s="25">
        <v>134074</v>
      </c>
    </row>
    <row r="9" spans="1:98" x14ac:dyDescent="0.25">
      <c r="A9" s="17"/>
      <c r="B9" s="25">
        <v>49759603</v>
      </c>
      <c r="C9" s="26">
        <v>44693.555671296293</v>
      </c>
      <c r="D9" s="25" t="s">
        <v>24</v>
      </c>
      <c r="E9" s="28" t="s">
        <v>80</v>
      </c>
      <c r="F9" s="25" t="s">
        <v>16</v>
      </c>
      <c r="G9" s="25" t="s">
        <v>47</v>
      </c>
      <c r="H9" s="25" t="s">
        <v>76</v>
      </c>
      <c r="I9" s="25">
        <v>1</v>
      </c>
      <c r="J9" s="25"/>
      <c r="K9" s="25"/>
      <c r="L9" s="25">
        <v>15800</v>
      </c>
      <c r="M9" s="25">
        <v>17300</v>
      </c>
      <c r="N9" s="25">
        <v>18800</v>
      </c>
      <c r="O9" s="25">
        <v>20500</v>
      </c>
      <c r="P9" s="25">
        <v>22400</v>
      </c>
      <c r="Q9" s="25">
        <v>24400</v>
      </c>
      <c r="R9" s="25">
        <v>26600</v>
      </c>
      <c r="S9" s="25">
        <v>29000</v>
      </c>
      <c r="T9" s="25">
        <v>31600</v>
      </c>
      <c r="U9" s="25">
        <v>34400</v>
      </c>
      <c r="V9" s="25">
        <v>37500</v>
      </c>
      <c r="W9" s="25">
        <v>40900</v>
      </c>
      <c r="X9" s="25">
        <v>44600</v>
      </c>
      <c r="Y9" s="25">
        <v>48600</v>
      </c>
      <c r="Z9" s="25">
        <v>52900</v>
      </c>
      <c r="AA9" s="25">
        <v>57700</v>
      </c>
      <c r="AB9" s="25">
        <v>62900</v>
      </c>
      <c r="AC9" s="25">
        <v>68600</v>
      </c>
      <c r="AD9" s="25">
        <v>74700</v>
      </c>
      <c r="AE9" s="25">
        <v>81500</v>
      </c>
      <c r="AF9" s="25">
        <v>88800</v>
      </c>
      <c r="AG9" s="25">
        <v>96800</v>
      </c>
      <c r="AH9" s="25">
        <v>105500</v>
      </c>
      <c r="AI9" s="25">
        <v>115000</v>
      </c>
      <c r="AJ9" s="25">
        <v>125347</v>
      </c>
    </row>
    <row r="10" spans="1:98" x14ac:dyDescent="0.25">
      <c r="A10" s="17">
        <v>1097</v>
      </c>
      <c r="B10" s="8"/>
      <c r="C10" s="9"/>
      <c r="D10" s="10"/>
      <c r="E10" s="28" t="s">
        <v>81</v>
      </c>
      <c r="F10" s="10" t="s">
        <v>16</v>
      </c>
      <c r="G10" s="10" t="s">
        <v>26</v>
      </c>
      <c r="H10" s="21" t="s">
        <v>27</v>
      </c>
      <c r="I10" s="10">
        <v>2200</v>
      </c>
      <c r="J10" s="10">
        <v>0</v>
      </c>
      <c r="K10" s="10">
        <v>0</v>
      </c>
      <c r="L10" s="12">
        <v>9270</v>
      </c>
      <c r="M10" s="12">
        <v>10050</v>
      </c>
      <c r="N10" s="12">
        <v>11040</v>
      </c>
      <c r="O10" s="12">
        <v>12130</v>
      </c>
      <c r="P10" s="12">
        <v>13340</v>
      </c>
      <c r="Q10" s="12">
        <v>14650</v>
      </c>
      <c r="R10" s="12">
        <v>16100</v>
      </c>
      <c r="S10" s="12">
        <v>17690</v>
      </c>
      <c r="T10" s="12">
        <v>19440</v>
      </c>
      <c r="U10" s="12">
        <v>21360</v>
      </c>
      <c r="V10" s="12">
        <v>23480</v>
      </c>
      <c r="W10" s="12">
        <v>25800</v>
      </c>
      <c r="X10" s="12">
        <v>28350</v>
      </c>
      <c r="Y10" s="12">
        <v>31150</v>
      </c>
      <c r="Z10" s="12">
        <v>34230</v>
      </c>
      <c r="AA10" s="12">
        <v>37620</v>
      </c>
      <c r="AB10" s="12">
        <v>41340</v>
      </c>
      <c r="AC10" s="12">
        <v>45430</v>
      </c>
      <c r="AD10" s="12">
        <v>49930</v>
      </c>
      <c r="AE10" s="12">
        <v>54860</v>
      </c>
      <c r="AF10" s="12">
        <v>60290</v>
      </c>
      <c r="AG10" s="12">
        <v>66250</v>
      </c>
      <c r="AH10" s="12">
        <v>72800</v>
      </c>
      <c r="AI10" s="12">
        <v>78630</v>
      </c>
      <c r="AJ10" s="12">
        <v>84910</v>
      </c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</row>
    <row r="11" spans="1:98" x14ac:dyDescent="0.25">
      <c r="A11" s="17">
        <v>1098</v>
      </c>
      <c r="B11" s="8"/>
      <c r="C11" s="9"/>
      <c r="D11" s="10"/>
      <c r="E11" s="28" t="s">
        <v>81</v>
      </c>
      <c r="F11" s="10" t="s">
        <v>16</v>
      </c>
      <c r="G11" s="10" t="s">
        <v>26</v>
      </c>
      <c r="H11" s="21" t="s">
        <v>28</v>
      </c>
      <c r="I11" s="10">
        <v>2200</v>
      </c>
      <c r="J11" s="10">
        <v>0</v>
      </c>
      <c r="K11" s="10">
        <v>0</v>
      </c>
      <c r="L11" s="12">
        <v>11680</v>
      </c>
      <c r="M11" s="12">
        <v>12670</v>
      </c>
      <c r="N11" s="12">
        <v>13910</v>
      </c>
      <c r="O11" s="12">
        <v>15300</v>
      </c>
      <c r="P11" s="12">
        <v>16800</v>
      </c>
      <c r="Q11" s="12">
        <v>18470</v>
      </c>
      <c r="R11" s="12">
        <v>20290</v>
      </c>
      <c r="S11" s="12">
        <v>22300</v>
      </c>
      <c r="T11" s="12">
        <v>24510</v>
      </c>
      <c r="U11" s="12">
        <v>26940</v>
      </c>
      <c r="V11" s="12">
        <v>29590</v>
      </c>
      <c r="W11" s="12">
        <v>32520</v>
      </c>
      <c r="X11" s="12">
        <v>35730</v>
      </c>
      <c r="Y11" s="12">
        <v>39270</v>
      </c>
      <c r="Z11" s="12">
        <v>43160</v>
      </c>
      <c r="AA11" s="12">
        <v>47410</v>
      </c>
      <c r="AB11" s="12">
        <v>52110</v>
      </c>
      <c r="AC11" s="12">
        <v>57270</v>
      </c>
      <c r="AD11" s="12">
        <v>62930</v>
      </c>
      <c r="AE11" s="12">
        <v>69150</v>
      </c>
      <c r="AF11" s="12">
        <v>75990</v>
      </c>
      <c r="AG11" s="12">
        <v>83520</v>
      </c>
      <c r="AH11" s="12">
        <v>91760</v>
      </c>
      <c r="AI11" s="12">
        <v>99100</v>
      </c>
      <c r="AJ11" s="12">
        <v>107030</v>
      </c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</row>
    <row r="12" spans="1:98" x14ac:dyDescent="0.25">
      <c r="A12" s="17">
        <v>1099</v>
      </c>
      <c r="B12" s="8"/>
      <c r="C12" s="9"/>
      <c r="D12" s="10"/>
      <c r="E12" s="28" t="s">
        <v>81</v>
      </c>
      <c r="F12" s="10" t="s">
        <v>16</v>
      </c>
      <c r="G12" s="10" t="s">
        <v>26</v>
      </c>
      <c r="H12" s="21" t="s">
        <v>29</v>
      </c>
      <c r="I12" s="10">
        <v>2000</v>
      </c>
      <c r="J12" s="10">
        <v>0</v>
      </c>
      <c r="K12" s="10">
        <v>0</v>
      </c>
      <c r="L12" s="12">
        <v>7090</v>
      </c>
      <c r="M12" s="12">
        <v>7680</v>
      </c>
      <c r="N12" s="12">
        <v>8440</v>
      </c>
      <c r="O12" s="12">
        <v>9270</v>
      </c>
      <c r="P12" s="12">
        <v>10190</v>
      </c>
      <c r="Q12" s="12">
        <v>11200</v>
      </c>
      <c r="R12" s="12">
        <v>12310</v>
      </c>
      <c r="S12" s="12">
        <v>13530</v>
      </c>
      <c r="T12" s="12">
        <v>14870</v>
      </c>
      <c r="U12" s="12">
        <v>16330</v>
      </c>
      <c r="V12" s="12">
        <v>17950</v>
      </c>
      <c r="W12" s="12">
        <v>19720</v>
      </c>
      <c r="X12" s="12">
        <v>21680</v>
      </c>
      <c r="Y12" s="12">
        <v>23820</v>
      </c>
      <c r="Z12" s="12">
        <v>26180</v>
      </c>
      <c r="AA12" s="12">
        <v>28770</v>
      </c>
      <c r="AB12" s="12">
        <v>31620</v>
      </c>
      <c r="AC12" s="12">
        <v>34740</v>
      </c>
      <c r="AD12" s="12">
        <v>38180</v>
      </c>
      <c r="AE12" s="12">
        <v>41950</v>
      </c>
      <c r="AF12" s="12">
        <v>46090</v>
      </c>
      <c r="AG12" s="12">
        <v>50650</v>
      </c>
      <c r="AH12" s="12">
        <v>55670</v>
      </c>
      <c r="AI12" s="12">
        <v>60120</v>
      </c>
      <c r="AJ12" s="12">
        <v>64930</v>
      </c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</row>
    <row r="13" spans="1:98" x14ac:dyDescent="0.25">
      <c r="A13" s="17">
        <v>1100</v>
      </c>
      <c r="B13" s="8"/>
      <c r="C13" s="9"/>
      <c r="D13" s="10"/>
      <c r="E13" s="28" t="s">
        <v>81</v>
      </c>
      <c r="F13" s="10" t="s">
        <v>16</v>
      </c>
      <c r="G13" s="10" t="s">
        <v>26</v>
      </c>
      <c r="H13" s="21" t="s">
        <v>30</v>
      </c>
      <c r="I13" s="10">
        <v>1600</v>
      </c>
      <c r="J13" s="10">
        <v>0</v>
      </c>
      <c r="K13" s="10">
        <v>0</v>
      </c>
      <c r="L13" s="12">
        <v>3890</v>
      </c>
      <c r="M13" s="12">
        <v>4220</v>
      </c>
      <c r="N13" s="12">
        <v>4640</v>
      </c>
      <c r="O13" s="12">
        <v>5090</v>
      </c>
      <c r="P13" s="12">
        <v>5610</v>
      </c>
      <c r="Q13" s="12">
        <v>6150</v>
      </c>
      <c r="R13" s="12">
        <v>6770</v>
      </c>
      <c r="S13" s="12">
        <v>7430</v>
      </c>
      <c r="T13" s="12">
        <v>8170</v>
      </c>
      <c r="U13" s="12">
        <v>8970</v>
      </c>
      <c r="V13" s="12">
        <v>9860</v>
      </c>
      <c r="W13" s="12">
        <v>10840</v>
      </c>
      <c r="X13" s="12">
        <v>11910</v>
      </c>
      <c r="Y13" s="12">
        <v>13090</v>
      </c>
      <c r="Z13" s="12">
        <v>14390</v>
      </c>
      <c r="AA13" s="12">
        <v>15800</v>
      </c>
      <c r="AB13" s="12">
        <v>17360</v>
      </c>
      <c r="AC13" s="12">
        <v>19090</v>
      </c>
      <c r="AD13" s="12">
        <v>20970</v>
      </c>
      <c r="AE13" s="12">
        <v>23050</v>
      </c>
      <c r="AF13" s="12">
        <v>25330</v>
      </c>
      <c r="AG13" s="12">
        <v>27840</v>
      </c>
      <c r="AH13" s="12">
        <v>30580</v>
      </c>
      <c r="AI13" s="12">
        <v>33040</v>
      </c>
      <c r="AJ13" s="12">
        <v>35680</v>
      </c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</row>
    <row r="14" spans="1:98" ht="30" x14ac:dyDescent="0.25">
      <c r="A14" s="17">
        <v>1124</v>
      </c>
      <c r="B14" s="8"/>
      <c r="C14" s="9"/>
      <c r="D14" s="10"/>
      <c r="E14" s="28" t="s">
        <v>13</v>
      </c>
      <c r="F14" s="10" t="s">
        <v>16</v>
      </c>
      <c r="G14" s="10" t="s">
        <v>26</v>
      </c>
      <c r="H14" s="21" t="s">
        <v>31</v>
      </c>
      <c r="I14" s="10">
        <v>2000</v>
      </c>
      <c r="J14" s="10">
        <v>0</v>
      </c>
      <c r="K14" s="10">
        <v>0</v>
      </c>
      <c r="L14" s="12">
        <v>8030</v>
      </c>
      <c r="M14" s="12">
        <v>8700</v>
      </c>
      <c r="N14" s="12">
        <v>9550</v>
      </c>
      <c r="O14" s="12">
        <v>10510</v>
      </c>
      <c r="P14" s="12">
        <v>11530</v>
      </c>
      <c r="Q14" s="12">
        <v>12690</v>
      </c>
      <c r="R14" s="12">
        <v>13930</v>
      </c>
      <c r="S14" s="12">
        <v>15320</v>
      </c>
      <c r="T14" s="12">
        <v>16820</v>
      </c>
      <c r="U14" s="12">
        <v>18500</v>
      </c>
      <c r="V14" s="12">
        <v>20310</v>
      </c>
      <c r="W14" s="12">
        <v>22330</v>
      </c>
      <c r="X14" s="12">
        <v>24540</v>
      </c>
      <c r="Y14" s="12">
        <v>26980</v>
      </c>
      <c r="Z14" s="12">
        <v>29620</v>
      </c>
      <c r="AA14" s="12">
        <v>32550</v>
      </c>
      <c r="AB14" s="12">
        <v>35770</v>
      </c>
      <c r="AC14" s="12">
        <v>39320</v>
      </c>
      <c r="AD14" s="12">
        <v>43210</v>
      </c>
      <c r="AE14" s="12">
        <v>47480</v>
      </c>
      <c r="AF14" s="12">
        <v>52180</v>
      </c>
      <c r="AG14" s="12">
        <v>57340</v>
      </c>
      <c r="AH14" s="12">
        <v>63010</v>
      </c>
      <c r="AI14" s="12">
        <v>68060</v>
      </c>
      <c r="AJ14" s="12">
        <v>73500</v>
      </c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</row>
    <row r="15" spans="1:98" x14ac:dyDescent="0.25">
      <c r="A15" s="17">
        <v>1125</v>
      </c>
      <c r="B15" s="8"/>
      <c r="C15" s="9"/>
      <c r="D15" s="10"/>
      <c r="E15" s="28" t="s">
        <v>81</v>
      </c>
      <c r="F15" s="10" t="s">
        <v>16</v>
      </c>
      <c r="G15" s="10" t="s">
        <v>26</v>
      </c>
      <c r="H15" s="21" t="s">
        <v>32</v>
      </c>
      <c r="I15" s="10">
        <v>1600</v>
      </c>
      <c r="J15" s="10">
        <v>0</v>
      </c>
      <c r="K15" s="10">
        <v>0</v>
      </c>
      <c r="L15" s="12">
        <v>5140</v>
      </c>
      <c r="M15" s="12">
        <v>5580</v>
      </c>
      <c r="N15" s="12">
        <v>6120</v>
      </c>
      <c r="O15" s="12">
        <v>6730</v>
      </c>
      <c r="P15" s="12">
        <v>7400</v>
      </c>
      <c r="Q15" s="12">
        <v>8130</v>
      </c>
      <c r="R15" s="12">
        <v>8920</v>
      </c>
      <c r="S15" s="12">
        <v>9810</v>
      </c>
      <c r="T15" s="12">
        <v>10780</v>
      </c>
      <c r="U15" s="12">
        <v>11840</v>
      </c>
      <c r="V15" s="12">
        <v>13020</v>
      </c>
      <c r="W15" s="12">
        <v>14310</v>
      </c>
      <c r="X15" s="12">
        <v>15720</v>
      </c>
      <c r="Y15" s="12">
        <v>17280</v>
      </c>
      <c r="Z15" s="12">
        <v>18990</v>
      </c>
      <c r="AA15" s="12">
        <v>20860</v>
      </c>
      <c r="AB15" s="12">
        <v>22920</v>
      </c>
      <c r="AC15" s="12">
        <v>25190</v>
      </c>
      <c r="AD15" s="12">
        <v>27680</v>
      </c>
      <c r="AE15" s="12">
        <v>30430</v>
      </c>
      <c r="AF15" s="12">
        <v>33440</v>
      </c>
      <c r="AG15" s="12">
        <v>36740</v>
      </c>
      <c r="AH15" s="12">
        <v>40380</v>
      </c>
      <c r="AI15" s="12">
        <v>43610</v>
      </c>
      <c r="AJ15" s="12">
        <v>47100</v>
      </c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</row>
    <row r="16" spans="1:98" ht="30" x14ac:dyDescent="0.25">
      <c r="A16" s="17">
        <v>3946</v>
      </c>
      <c r="B16" s="8">
        <v>26147</v>
      </c>
      <c r="C16" s="9"/>
      <c r="D16" s="10"/>
      <c r="E16" s="22" t="s">
        <v>79</v>
      </c>
      <c r="F16" s="10" t="s">
        <v>16</v>
      </c>
      <c r="G16" s="10" t="s">
        <v>48</v>
      </c>
      <c r="H16" s="21" t="s">
        <v>49</v>
      </c>
      <c r="I16" s="10">
        <v>2000</v>
      </c>
      <c r="J16" s="10">
        <v>0</v>
      </c>
      <c r="K16" s="10">
        <v>0</v>
      </c>
      <c r="L16" s="12">
        <v>4630</v>
      </c>
      <c r="M16" s="12">
        <v>5970</v>
      </c>
      <c r="N16" s="12">
        <v>6690</v>
      </c>
      <c r="O16" s="12">
        <v>7400</v>
      </c>
      <c r="P16" s="12">
        <v>8320</v>
      </c>
      <c r="Q16" s="12">
        <v>9220</v>
      </c>
      <c r="R16" s="12">
        <v>10320</v>
      </c>
      <c r="S16" s="12">
        <v>11570</v>
      </c>
      <c r="T16" s="12">
        <v>12930</v>
      </c>
      <c r="U16" s="12">
        <v>14460</v>
      </c>
      <c r="V16" s="12">
        <v>16270</v>
      </c>
      <c r="W16" s="12">
        <v>17990</v>
      </c>
      <c r="X16" s="12">
        <v>19070</v>
      </c>
      <c r="Y16" s="12">
        <v>19970</v>
      </c>
      <c r="Z16" s="12">
        <v>20970</v>
      </c>
      <c r="AA16" s="12">
        <v>21870</v>
      </c>
      <c r="AB16" s="12">
        <v>25120</v>
      </c>
      <c r="AC16" s="12">
        <v>27120</v>
      </c>
      <c r="AD16" s="12">
        <v>29290</v>
      </c>
      <c r="AE16" s="12">
        <v>32540</v>
      </c>
      <c r="AF16" s="12">
        <v>35170</v>
      </c>
      <c r="AG16" s="12">
        <v>41810</v>
      </c>
      <c r="AH16" s="12">
        <v>45430</v>
      </c>
      <c r="AI16" s="12">
        <v>49050</v>
      </c>
      <c r="AJ16" s="12">
        <v>53700</v>
      </c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</row>
    <row r="17" spans="1:62" ht="30" x14ac:dyDescent="0.25">
      <c r="A17" s="17">
        <v>3947</v>
      </c>
      <c r="B17" s="8">
        <v>26146</v>
      </c>
      <c r="C17" s="9"/>
      <c r="D17" s="10"/>
      <c r="E17" s="22" t="s">
        <v>79</v>
      </c>
      <c r="F17" s="10" t="s">
        <v>16</v>
      </c>
      <c r="G17" s="10" t="s">
        <v>48</v>
      </c>
      <c r="H17" s="21" t="s">
        <v>49</v>
      </c>
      <c r="I17" s="10">
        <v>2300</v>
      </c>
      <c r="J17" s="10">
        <v>0</v>
      </c>
      <c r="K17" s="10">
        <v>0</v>
      </c>
      <c r="L17" s="12">
        <v>4340</v>
      </c>
      <c r="M17" s="12">
        <v>5600</v>
      </c>
      <c r="N17" s="12">
        <v>6240</v>
      </c>
      <c r="O17" s="12">
        <v>6960</v>
      </c>
      <c r="P17" s="12">
        <v>7880</v>
      </c>
      <c r="Q17" s="12">
        <v>8680</v>
      </c>
      <c r="R17" s="12">
        <v>9760</v>
      </c>
      <c r="S17" s="12">
        <v>10840</v>
      </c>
      <c r="T17" s="12">
        <v>12200</v>
      </c>
      <c r="U17" s="12">
        <v>13560</v>
      </c>
      <c r="V17" s="12">
        <v>15200</v>
      </c>
      <c r="W17" s="12">
        <v>16900</v>
      </c>
      <c r="X17" s="12">
        <v>18890</v>
      </c>
      <c r="Y17" s="12">
        <v>19970</v>
      </c>
      <c r="Z17" s="12">
        <v>20970</v>
      </c>
      <c r="AA17" s="12">
        <v>21870</v>
      </c>
      <c r="AB17" s="12">
        <v>25120</v>
      </c>
      <c r="AC17" s="12">
        <v>27120</v>
      </c>
      <c r="AD17" s="12">
        <v>29290</v>
      </c>
      <c r="AE17" s="12">
        <v>32540</v>
      </c>
      <c r="AF17" s="12">
        <v>35170</v>
      </c>
      <c r="AG17" s="12">
        <v>39790</v>
      </c>
      <c r="AH17" s="12">
        <v>43230</v>
      </c>
      <c r="AI17" s="12">
        <v>46710</v>
      </c>
      <c r="AJ17" s="12">
        <v>51120</v>
      </c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</row>
    <row r="18" spans="1:62" ht="30" x14ac:dyDescent="0.25">
      <c r="A18" s="17">
        <v>3948</v>
      </c>
      <c r="B18" s="8">
        <v>5185</v>
      </c>
      <c r="C18" s="9"/>
      <c r="D18" s="10"/>
      <c r="E18" s="22" t="s">
        <v>79</v>
      </c>
      <c r="F18" s="10" t="s">
        <v>16</v>
      </c>
      <c r="G18" s="10" t="s">
        <v>48</v>
      </c>
      <c r="H18" s="21" t="s">
        <v>50</v>
      </c>
      <c r="I18" s="10">
        <v>2295</v>
      </c>
      <c r="J18" s="10">
        <v>0</v>
      </c>
      <c r="K18" s="10">
        <v>0</v>
      </c>
      <c r="L18" s="12">
        <v>4800</v>
      </c>
      <c r="M18" s="12">
        <v>6240</v>
      </c>
      <c r="N18" s="12">
        <v>6940</v>
      </c>
      <c r="O18" s="12">
        <v>7790</v>
      </c>
      <c r="P18" s="12">
        <v>8710</v>
      </c>
      <c r="Q18" s="12">
        <v>9670</v>
      </c>
      <c r="R18" s="12">
        <v>10880</v>
      </c>
      <c r="S18" s="12">
        <v>12110</v>
      </c>
      <c r="T18" s="12">
        <v>13610</v>
      </c>
      <c r="U18" s="12">
        <v>15090</v>
      </c>
      <c r="V18" s="12">
        <v>16890</v>
      </c>
      <c r="W18" s="12">
        <v>18860</v>
      </c>
      <c r="X18" s="12">
        <v>21110</v>
      </c>
      <c r="Y18" s="12">
        <v>21500</v>
      </c>
      <c r="Z18" s="12">
        <v>21950</v>
      </c>
      <c r="AA18" s="12">
        <v>22140</v>
      </c>
      <c r="AB18" s="12">
        <v>25460</v>
      </c>
      <c r="AC18" s="12">
        <v>27480</v>
      </c>
      <c r="AD18" s="12">
        <v>32640</v>
      </c>
      <c r="AE18" s="12">
        <v>34080</v>
      </c>
      <c r="AF18" s="12">
        <v>36790</v>
      </c>
      <c r="AG18" s="12">
        <v>39790</v>
      </c>
      <c r="AH18" s="12">
        <v>43230</v>
      </c>
      <c r="AI18" s="12">
        <v>46710</v>
      </c>
      <c r="AJ18" s="12">
        <v>55950</v>
      </c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</row>
    <row r="19" spans="1:62" ht="30" x14ac:dyDescent="0.25">
      <c r="A19" s="17">
        <v>3949</v>
      </c>
      <c r="B19" s="8">
        <v>5186</v>
      </c>
      <c r="C19" s="9"/>
      <c r="D19" s="10"/>
      <c r="E19" s="22" t="s">
        <v>79</v>
      </c>
      <c r="F19" s="10" t="s">
        <v>16</v>
      </c>
      <c r="G19" s="10" t="s">
        <v>48</v>
      </c>
      <c r="H19" s="21" t="s">
        <v>51</v>
      </c>
      <c r="I19" s="10">
        <v>2295</v>
      </c>
      <c r="J19" s="10">
        <v>0</v>
      </c>
      <c r="K19" s="10">
        <v>0</v>
      </c>
      <c r="L19" s="12">
        <v>5490</v>
      </c>
      <c r="M19" s="12">
        <v>6780</v>
      </c>
      <c r="N19" s="12">
        <v>7500</v>
      </c>
      <c r="O19" s="12">
        <v>8230</v>
      </c>
      <c r="P19" s="12">
        <v>9130</v>
      </c>
      <c r="Q19" s="12">
        <v>10030</v>
      </c>
      <c r="R19" s="12">
        <v>11120</v>
      </c>
      <c r="S19" s="12">
        <v>12200</v>
      </c>
      <c r="T19" s="12">
        <v>13380</v>
      </c>
      <c r="U19" s="12">
        <v>14650</v>
      </c>
      <c r="V19" s="12">
        <v>16190</v>
      </c>
      <c r="W19" s="12">
        <v>17810</v>
      </c>
      <c r="X19" s="12">
        <v>19620</v>
      </c>
      <c r="Y19" s="12">
        <v>21500</v>
      </c>
      <c r="Z19" s="12">
        <v>21950</v>
      </c>
      <c r="AA19" s="12">
        <v>22140</v>
      </c>
      <c r="AB19" s="12">
        <v>25460</v>
      </c>
      <c r="AC19" s="12">
        <v>27480</v>
      </c>
      <c r="AD19" s="12">
        <v>32020</v>
      </c>
      <c r="AE19" s="12">
        <v>34080</v>
      </c>
      <c r="AF19" s="12">
        <v>36790</v>
      </c>
      <c r="AG19" s="12">
        <v>39790</v>
      </c>
      <c r="AH19" s="12">
        <v>43230</v>
      </c>
      <c r="AI19" s="12">
        <v>46710</v>
      </c>
      <c r="AJ19" s="12">
        <v>55950</v>
      </c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</row>
    <row r="20" spans="1:62" ht="30" x14ac:dyDescent="0.25">
      <c r="A20" s="17">
        <v>3950</v>
      </c>
      <c r="B20" s="8">
        <v>5182</v>
      </c>
      <c r="C20" s="9"/>
      <c r="D20" s="10"/>
      <c r="E20" s="22" t="s">
        <v>79</v>
      </c>
      <c r="F20" s="10" t="s">
        <v>16</v>
      </c>
      <c r="G20" s="10" t="s">
        <v>48</v>
      </c>
      <c r="H20" s="21" t="s">
        <v>52</v>
      </c>
      <c r="I20" s="10">
        <v>1998</v>
      </c>
      <c r="J20" s="10">
        <v>0</v>
      </c>
      <c r="K20" s="10">
        <v>0</v>
      </c>
      <c r="L20" s="12">
        <v>5400</v>
      </c>
      <c r="M20" s="12">
        <v>7130</v>
      </c>
      <c r="N20" s="12">
        <v>7970</v>
      </c>
      <c r="O20" s="12">
        <v>8910</v>
      </c>
      <c r="P20" s="12">
        <v>9940</v>
      </c>
      <c r="Q20" s="12">
        <v>11160</v>
      </c>
      <c r="R20" s="12">
        <v>12470</v>
      </c>
      <c r="S20" s="12">
        <v>13980</v>
      </c>
      <c r="T20" s="12">
        <v>15360</v>
      </c>
      <c r="U20" s="12">
        <v>16900</v>
      </c>
      <c r="V20" s="12">
        <v>18540</v>
      </c>
      <c r="W20" s="12">
        <v>20340</v>
      </c>
      <c r="X20" s="12">
        <v>21340</v>
      </c>
      <c r="Y20" s="12">
        <v>22820</v>
      </c>
      <c r="Z20" s="12">
        <v>24070</v>
      </c>
      <c r="AA20" s="12">
        <v>24680</v>
      </c>
      <c r="AB20" s="12">
        <v>26420</v>
      </c>
      <c r="AC20" s="12">
        <v>28540</v>
      </c>
      <c r="AD20" s="12">
        <v>33190</v>
      </c>
      <c r="AE20" s="12">
        <v>35830</v>
      </c>
      <c r="AF20" s="12">
        <v>38720</v>
      </c>
      <c r="AG20" s="12">
        <v>41810</v>
      </c>
      <c r="AH20" s="12">
        <v>45430</v>
      </c>
      <c r="AI20" s="12">
        <v>49050</v>
      </c>
      <c r="AJ20" s="12">
        <v>58770</v>
      </c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</row>
    <row r="21" spans="1:62" ht="30" x14ac:dyDescent="0.25">
      <c r="A21" s="17">
        <v>3951</v>
      </c>
      <c r="B21" s="8">
        <v>5183</v>
      </c>
      <c r="C21" s="9"/>
      <c r="D21" s="10"/>
      <c r="E21" s="22" t="s">
        <v>79</v>
      </c>
      <c r="F21" s="10" t="s">
        <v>16</v>
      </c>
      <c r="G21" s="10" t="s">
        <v>48</v>
      </c>
      <c r="H21" s="21" t="s">
        <v>53</v>
      </c>
      <c r="I21" s="10">
        <v>1998</v>
      </c>
      <c r="J21" s="10">
        <v>0</v>
      </c>
      <c r="K21" s="10">
        <v>0</v>
      </c>
      <c r="L21" s="12">
        <v>4910</v>
      </c>
      <c r="M21" s="12">
        <v>6350</v>
      </c>
      <c r="N21" s="12">
        <v>7170</v>
      </c>
      <c r="O21" s="12">
        <v>8010</v>
      </c>
      <c r="P21" s="12">
        <v>8930</v>
      </c>
      <c r="Q21" s="12">
        <v>9930</v>
      </c>
      <c r="R21" s="12">
        <v>11050</v>
      </c>
      <c r="S21" s="12">
        <v>12430</v>
      </c>
      <c r="T21" s="12">
        <v>13910</v>
      </c>
      <c r="U21" s="12">
        <v>15460</v>
      </c>
      <c r="V21" s="12">
        <v>17390</v>
      </c>
      <c r="W21" s="12">
        <v>19320</v>
      </c>
      <c r="X21" s="12">
        <v>21340</v>
      </c>
      <c r="Y21" s="12">
        <v>22820</v>
      </c>
      <c r="Z21" s="12">
        <v>24070</v>
      </c>
      <c r="AA21" s="12">
        <v>24680</v>
      </c>
      <c r="AB21" s="12">
        <v>26420</v>
      </c>
      <c r="AC21" s="12">
        <v>28540</v>
      </c>
      <c r="AD21" s="12">
        <v>33190</v>
      </c>
      <c r="AE21" s="12">
        <v>35830</v>
      </c>
      <c r="AF21" s="12">
        <v>38720</v>
      </c>
      <c r="AG21" s="12">
        <v>41810</v>
      </c>
      <c r="AH21" s="12">
        <v>45430</v>
      </c>
      <c r="AI21" s="12">
        <v>49050</v>
      </c>
      <c r="AJ21" s="12">
        <v>53700</v>
      </c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</row>
    <row r="22" spans="1:62" ht="30" x14ac:dyDescent="0.25">
      <c r="A22" s="17">
        <v>3952</v>
      </c>
      <c r="B22" s="8">
        <v>6318</v>
      </c>
      <c r="C22" s="9"/>
      <c r="D22" s="10"/>
      <c r="E22" s="22" t="s">
        <v>79</v>
      </c>
      <c r="F22" s="10" t="s">
        <v>16</v>
      </c>
      <c r="G22" s="10" t="s">
        <v>48</v>
      </c>
      <c r="H22" s="21" t="s">
        <v>54</v>
      </c>
      <c r="I22" s="10">
        <v>1998</v>
      </c>
      <c r="J22" s="10">
        <v>0</v>
      </c>
      <c r="K22" s="10">
        <v>0</v>
      </c>
      <c r="L22" s="12">
        <v>5930</v>
      </c>
      <c r="M22" s="12">
        <v>7280</v>
      </c>
      <c r="N22" s="12">
        <v>8100</v>
      </c>
      <c r="O22" s="12">
        <v>8840</v>
      </c>
      <c r="P22" s="12">
        <v>10020</v>
      </c>
      <c r="Q22" s="12">
        <v>11140</v>
      </c>
      <c r="R22" s="12">
        <v>12150</v>
      </c>
      <c r="S22" s="12">
        <v>13610</v>
      </c>
      <c r="T22" s="12">
        <v>15080</v>
      </c>
      <c r="U22" s="12">
        <v>16760</v>
      </c>
      <c r="V22" s="12">
        <v>18540</v>
      </c>
      <c r="W22" s="12">
        <v>20060</v>
      </c>
      <c r="X22" s="12">
        <v>20880</v>
      </c>
      <c r="Y22" s="12">
        <v>21810</v>
      </c>
      <c r="Z22" s="12">
        <v>22900</v>
      </c>
      <c r="AA22" s="12">
        <v>23930</v>
      </c>
      <c r="AB22" s="12">
        <v>26420</v>
      </c>
      <c r="AC22" s="12">
        <v>28540</v>
      </c>
      <c r="AD22" s="12">
        <v>32020</v>
      </c>
      <c r="AE22" s="12">
        <v>35620</v>
      </c>
      <c r="AF22" s="12">
        <v>38410</v>
      </c>
      <c r="AG22" s="12">
        <v>41810</v>
      </c>
      <c r="AH22" s="12">
        <v>45430</v>
      </c>
      <c r="AI22" s="12">
        <v>49050</v>
      </c>
      <c r="AJ22" s="12">
        <v>53700</v>
      </c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</row>
    <row r="23" spans="1:62" ht="30" x14ac:dyDescent="0.25">
      <c r="A23" s="17">
        <v>3953</v>
      </c>
      <c r="B23" s="8">
        <v>6320</v>
      </c>
      <c r="C23" s="9"/>
      <c r="D23" s="10"/>
      <c r="E23" s="22" t="s">
        <v>79</v>
      </c>
      <c r="F23" s="10" t="s">
        <v>16</v>
      </c>
      <c r="G23" s="10" t="s">
        <v>48</v>
      </c>
      <c r="H23" s="21" t="s">
        <v>55</v>
      </c>
      <c r="I23" s="10">
        <v>1998</v>
      </c>
      <c r="J23" s="10">
        <v>0</v>
      </c>
      <c r="K23" s="10">
        <v>0</v>
      </c>
      <c r="L23" s="12">
        <v>6460</v>
      </c>
      <c r="M23" s="12">
        <v>8030</v>
      </c>
      <c r="N23" s="12">
        <v>8860</v>
      </c>
      <c r="O23" s="12">
        <v>9680</v>
      </c>
      <c r="P23" s="12">
        <v>10660</v>
      </c>
      <c r="Q23" s="12">
        <v>11660</v>
      </c>
      <c r="R23" s="12">
        <v>12840</v>
      </c>
      <c r="S23" s="12">
        <v>14100</v>
      </c>
      <c r="T23" s="12">
        <v>15460</v>
      </c>
      <c r="U23" s="12">
        <v>16990</v>
      </c>
      <c r="V23" s="12">
        <v>18720</v>
      </c>
      <c r="W23" s="12">
        <v>20600</v>
      </c>
      <c r="X23" s="12">
        <v>21340</v>
      </c>
      <c r="Y23" s="12">
        <v>22820</v>
      </c>
      <c r="Z23" s="12">
        <v>24070</v>
      </c>
      <c r="AA23" s="12">
        <v>24680</v>
      </c>
      <c r="AB23" s="12">
        <v>26420</v>
      </c>
      <c r="AC23" s="12">
        <v>28540</v>
      </c>
      <c r="AD23" s="12">
        <v>33190</v>
      </c>
      <c r="AE23" s="12">
        <v>35830</v>
      </c>
      <c r="AF23" s="12">
        <v>38720</v>
      </c>
      <c r="AG23" s="12">
        <v>41810</v>
      </c>
      <c r="AH23" s="12">
        <v>45430</v>
      </c>
      <c r="AI23" s="12">
        <v>49050</v>
      </c>
      <c r="AJ23" s="12">
        <v>53700</v>
      </c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</row>
    <row r="24" spans="1:62" ht="30" x14ac:dyDescent="0.25">
      <c r="A24" s="17">
        <v>3954</v>
      </c>
      <c r="B24" s="8">
        <v>6322</v>
      </c>
      <c r="C24" s="9"/>
      <c r="D24" s="10"/>
      <c r="E24" s="22" t="s">
        <v>79</v>
      </c>
      <c r="F24" s="10" t="s">
        <v>16</v>
      </c>
      <c r="G24" s="10" t="s">
        <v>48</v>
      </c>
      <c r="H24" s="21" t="s">
        <v>56</v>
      </c>
      <c r="I24" s="10">
        <v>2295</v>
      </c>
      <c r="J24" s="10">
        <v>0</v>
      </c>
      <c r="K24" s="10">
        <v>0</v>
      </c>
      <c r="L24" s="12">
        <v>5930</v>
      </c>
      <c r="M24" s="12">
        <v>7280</v>
      </c>
      <c r="N24" s="12">
        <v>8100</v>
      </c>
      <c r="O24" s="12">
        <v>8840</v>
      </c>
      <c r="P24" s="12">
        <v>10020</v>
      </c>
      <c r="Q24" s="12">
        <v>11140</v>
      </c>
      <c r="R24" s="12">
        <v>12150</v>
      </c>
      <c r="S24" s="12">
        <v>13610</v>
      </c>
      <c r="T24" s="12">
        <v>15080</v>
      </c>
      <c r="U24" s="12">
        <v>16760</v>
      </c>
      <c r="V24" s="12">
        <v>18590</v>
      </c>
      <c r="W24" s="12">
        <v>20060</v>
      </c>
      <c r="X24" s="12">
        <v>20880</v>
      </c>
      <c r="Y24" s="12">
        <v>21500</v>
      </c>
      <c r="Z24" s="12">
        <v>21950</v>
      </c>
      <c r="AA24" s="12">
        <v>22140</v>
      </c>
      <c r="AB24" s="12">
        <v>25460</v>
      </c>
      <c r="AC24" s="12">
        <v>27480</v>
      </c>
      <c r="AD24" s="12">
        <v>32020</v>
      </c>
      <c r="AE24" s="12">
        <v>34080</v>
      </c>
      <c r="AF24" s="12">
        <v>36790</v>
      </c>
      <c r="AG24" s="12">
        <v>39790</v>
      </c>
      <c r="AH24" s="12">
        <v>43230</v>
      </c>
      <c r="AI24" s="12">
        <v>46710</v>
      </c>
      <c r="AJ24" s="12">
        <v>51120</v>
      </c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</row>
    <row r="25" spans="1:62" ht="30" x14ac:dyDescent="0.25">
      <c r="A25" s="17">
        <v>3955</v>
      </c>
      <c r="B25" s="8">
        <v>6321</v>
      </c>
      <c r="C25" s="9"/>
      <c r="D25" s="10"/>
      <c r="E25" s="22" t="s">
        <v>79</v>
      </c>
      <c r="F25" s="10" t="s">
        <v>16</v>
      </c>
      <c r="G25" s="10" t="s">
        <v>48</v>
      </c>
      <c r="H25" s="21" t="s">
        <v>57</v>
      </c>
      <c r="I25" s="10">
        <v>2295</v>
      </c>
      <c r="J25" s="10">
        <v>0</v>
      </c>
      <c r="K25" s="10">
        <v>0</v>
      </c>
      <c r="L25" s="12">
        <v>6040</v>
      </c>
      <c r="M25" s="12">
        <v>7400</v>
      </c>
      <c r="N25" s="12">
        <v>8250</v>
      </c>
      <c r="O25" s="12">
        <v>9010</v>
      </c>
      <c r="P25" s="12">
        <v>10220</v>
      </c>
      <c r="Q25" s="12">
        <v>11350</v>
      </c>
      <c r="R25" s="12">
        <v>12380</v>
      </c>
      <c r="S25" s="12">
        <v>13900</v>
      </c>
      <c r="T25" s="12">
        <v>15370</v>
      </c>
      <c r="U25" s="12">
        <v>17070</v>
      </c>
      <c r="V25" s="12">
        <v>18950</v>
      </c>
      <c r="W25" s="12">
        <v>20450</v>
      </c>
      <c r="X25" s="12">
        <v>21250</v>
      </c>
      <c r="Y25" s="12">
        <v>21500</v>
      </c>
      <c r="Z25" s="12">
        <v>21950</v>
      </c>
      <c r="AA25" s="12">
        <v>22140</v>
      </c>
      <c r="AB25" s="12">
        <v>25460</v>
      </c>
      <c r="AC25" s="12">
        <v>27480</v>
      </c>
      <c r="AD25" s="12">
        <v>32640</v>
      </c>
      <c r="AE25" s="12">
        <v>34080</v>
      </c>
      <c r="AF25" s="12">
        <v>36790</v>
      </c>
      <c r="AG25" s="12">
        <v>39790</v>
      </c>
      <c r="AH25" s="12">
        <v>43230</v>
      </c>
      <c r="AI25" s="12">
        <v>46710</v>
      </c>
      <c r="AJ25" s="12">
        <v>51120</v>
      </c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Bases Gravables</vt:lpstr>
      <vt:lpstr>Hoja1</vt:lpstr>
      <vt:lpstr>'Bases Gravables'!Print_Titles_0</vt:lpstr>
      <vt:lpstr>'Bases Gravables'!Print_Titles_0_0</vt:lpstr>
      <vt:lpstr>'Bases Gravables'!Print_Titles_0_0_0</vt:lpstr>
      <vt:lpstr>'Bases Gravables'!Print_Titles_0_0_0_0</vt:lpstr>
      <vt:lpstr>'Bases Gravables'!Títulos_a_imprimir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Enrique Bojaca Diaz</dc:creator>
  <dc:description/>
  <cp:lastModifiedBy>Juan Carlos Niño Sanabria</cp:lastModifiedBy>
  <cp:revision>44</cp:revision>
  <cp:lastPrinted>2022-11-28T17:34:37Z</cp:lastPrinted>
  <dcterms:created xsi:type="dcterms:W3CDTF">2019-09-06T18:08:09Z</dcterms:created>
  <dcterms:modified xsi:type="dcterms:W3CDTF">2022-12-12T14:46:40Z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